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1223_Lauterbourg_15ième-Cross\"/>
    </mc:Choice>
  </mc:AlternateContent>
  <bookViews>
    <workbookView xWindow="120" yWindow="120" windowWidth="22520" windowHeight="12050"/>
  </bookViews>
  <sheets>
    <sheet name="7900m" sheetId="26" r:id="rId1"/>
    <sheet name="4100m" sheetId="27" r:id="rId2"/>
    <sheet name="2200m" sheetId="29" r:id="rId3"/>
    <sheet name="1300m" sheetId="30" r:id="rId4"/>
    <sheet name="800m" sheetId="31" r:id="rId5"/>
  </sheets>
  <definedNames>
    <definedName name="_xlnm._FilterDatabase" localSheetId="3" hidden="1">'1300m'!$A$3:$J$205</definedName>
    <definedName name="_xlnm._FilterDatabase" localSheetId="2" hidden="1">'2200m'!$A$3:$J$205</definedName>
    <definedName name="_xlnm._FilterDatabase" localSheetId="1" hidden="1">'4100m'!$A$3:$J$205</definedName>
    <definedName name="_xlnm._FilterDatabase" localSheetId="0" hidden="1">'7900m'!$A$3:$J$205</definedName>
    <definedName name="_xlnm._FilterDatabase" localSheetId="4" hidden="1">'800m'!$A$3:$J$205</definedName>
    <definedName name="_xlnm.Print_Area" localSheetId="3">'1300m'!$A:$J</definedName>
    <definedName name="_xlnm.Print_Area" localSheetId="2">'2200m'!$A:$J</definedName>
    <definedName name="_xlnm.Print_Area" localSheetId="1">'4100m'!$A:$J</definedName>
    <definedName name="_xlnm.Print_Area" localSheetId="0">'7900m'!$A:$J</definedName>
    <definedName name="_xlnm.Print_Area" localSheetId="4">'800m'!$A:$J</definedName>
    <definedName name="_xlnm.Print_Titles" localSheetId="3">'1300m'!$1:$2</definedName>
    <definedName name="_xlnm.Print_Titles" localSheetId="2">'2200m'!$1:$2</definedName>
    <definedName name="_xlnm.Print_Titles" localSheetId="1">'4100m'!$1:$2</definedName>
    <definedName name="_xlnm.Print_Titles" localSheetId="0">'7900m'!$1:$2</definedName>
    <definedName name="_xlnm.Print_Titles" localSheetId="4">'800m'!$1:$2</definedName>
  </definedNames>
  <calcPr calcId="162913"/>
</workbook>
</file>

<file path=xl/calcChain.xml><?xml version="1.0" encoding="utf-8"?>
<calcChain xmlns="http://schemas.openxmlformats.org/spreadsheetml/2006/main">
  <c r="J5" i="30" l="1"/>
  <c r="J6" i="30"/>
  <c r="J7" i="30"/>
  <c r="J8" i="30"/>
  <c r="J9" i="30"/>
  <c r="J10" i="30"/>
  <c r="J11" i="30"/>
  <c r="J12" i="30"/>
  <c r="J13" i="30"/>
  <c r="J14" i="30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B3" i="31"/>
  <c r="I1" i="31"/>
  <c r="F1" i="31"/>
  <c r="C1" i="31"/>
  <c r="A1" i="31"/>
  <c r="J4" i="30"/>
  <c r="B3" i="30"/>
  <c r="I1" i="30"/>
  <c r="F1" i="30"/>
  <c r="C1" i="30"/>
  <c r="A1" i="30"/>
  <c r="J4" i="29"/>
  <c r="B3" i="29"/>
  <c r="I1" i="29"/>
  <c r="F1" i="29"/>
  <c r="C1" i="29"/>
  <c r="A1" i="29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4" i="26" l="1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<sst xmlns="http://schemas.openxmlformats.org/spreadsheetml/2006/main" count="1112" uniqueCount="418">
  <si>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</si>
  <si>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</si>
  <si>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</si>
  <si>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</si>
  <si>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</si>
  <si>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</si>
  <si>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</si>
  <si>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</si>
  <si>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</si>
  <si>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</si>
  <si>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</si>
  <si>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Cross-Lauf</t>
  </si>
  <si>
    <t>ANA - RAC WISSEMBOURG</t>
  </si>
  <si>
    <t>Cross de Noël 2017</t>
  </si>
  <si>
    <t>1</t>
  </si>
  <si>
    <t>HIHN Bruno</t>
  </si>
  <si>
    <t>81</t>
  </si>
  <si>
    <t>Ac Centre Alsace</t>
  </si>
  <si>
    <t>2</t>
  </si>
  <si>
    <t>KLEIN Alexandre</t>
  </si>
  <si>
    <t>Team Endurance Shop Haguenau</t>
  </si>
  <si>
    <t>3</t>
  </si>
  <si>
    <t>RAUNER Maxime</t>
  </si>
  <si>
    <t>Ana - S/l Rohan Athletisme Saverne</t>
  </si>
  <si>
    <t>4</t>
  </si>
  <si>
    <t>HARTENSTEIN Alexandre</t>
  </si>
  <si>
    <t>Ana - S/l Fc Haguenau</t>
  </si>
  <si>
    <t>5</t>
  </si>
  <si>
    <t>MOTSCH Mathieu</t>
  </si>
  <si>
    <t>73</t>
  </si>
  <si>
    <t>Ana - S/l Fcja Bischwiller</t>
  </si>
  <si>
    <t>6</t>
  </si>
  <si>
    <t>CHAMPAGNAT Maxime</t>
  </si>
  <si>
    <t>Athle Halluin-val-de-lys</t>
  </si>
  <si>
    <t>7</t>
  </si>
  <si>
    <t>8</t>
  </si>
  <si>
    <t>UTZMANN Jean-philippe</t>
  </si>
  <si>
    <t>9</t>
  </si>
  <si>
    <t>AVRIL Damien</t>
  </si>
  <si>
    <t>70</t>
  </si>
  <si>
    <t>10</t>
  </si>
  <si>
    <t>LAPP Freddy</t>
  </si>
  <si>
    <t>66</t>
  </si>
  <si>
    <t>Running Team Schweighouse/mode</t>
  </si>
  <si>
    <t>11</t>
  </si>
  <si>
    <t>ARBEIT Nicolas</t>
  </si>
  <si>
    <t>77</t>
  </si>
  <si>
    <t>Team Odlo Strasbourg</t>
  </si>
  <si>
    <t>12</t>
  </si>
  <si>
    <t>LEHMANN Simon</t>
  </si>
  <si>
    <t>As Caluire Et Cuire</t>
  </si>
  <si>
    <t>13</t>
  </si>
  <si>
    <t>STEPHAN Fabrice</t>
  </si>
  <si>
    <t>79</t>
  </si>
  <si>
    <t>14</t>
  </si>
  <si>
    <t>DELRUE Antoine</t>
  </si>
  <si>
    <t>75</t>
  </si>
  <si>
    <t>Ana - S/l Lauterbourg Athletic Club</t>
  </si>
  <si>
    <t>15</t>
  </si>
  <si>
    <t>ELVERS Nicolas</t>
  </si>
  <si>
    <t>Unitas Brumath</t>
  </si>
  <si>
    <t>16</t>
  </si>
  <si>
    <t>LEMIRE Marcel</t>
  </si>
  <si>
    <t>78</t>
  </si>
  <si>
    <t>17</t>
  </si>
  <si>
    <t>MOUEZA Marc</t>
  </si>
  <si>
    <t>83</t>
  </si>
  <si>
    <t>Fs Group Performance</t>
  </si>
  <si>
    <t>18</t>
  </si>
  <si>
    <t>BASCH Bertrand</t>
  </si>
  <si>
    <t>82</t>
  </si>
  <si>
    <t>19</t>
  </si>
  <si>
    <t>SCHRAMM Bruno</t>
  </si>
  <si>
    <t>76</t>
  </si>
  <si>
    <t>20</t>
  </si>
  <si>
    <t>PASTURAUD Olivier</t>
  </si>
  <si>
    <t>21</t>
  </si>
  <si>
    <t>69</t>
  </si>
  <si>
    <t>TSV KANDEL</t>
  </si>
  <si>
    <t>22</t>
  </si>
  <si>
    <t>ULRICH Arnaud</t>
  </si>
  <si>
    <t>Lucciana Atletismu</t>
  </si>
  <si>
    <t>23</t>
  </si>
  <si>
    <t>BEY Reza</t>
  </si>
  <si>
    <t>72</t>
  </si>
  <si>
    <t>Strasbourg</t>
  </si>
  <si>
    <t>24</t>
  </si>
  <si>
    <t>RAICHLE Steve</t>
  </si>
  <si>
    <t>Rt Schweighouse</t>
  </si>
  <si>
    <t>25</t>
  </si>
  <si>
    <t>KOESSLER Vincent</t>
  </si>
  <si>
    <t>Bonheur</t>
  </si>
  <si>
    <t>26</t>
  </si>
  <si>
    <t>74</t>
  </si>
  <si>
    <t>Asptt Strasbourg Tri</t>
  </si>
  <si>
    <t>27</t>
  </si>
  <si>
    <t>DIDON Amaury</t>
  </si>
  <si>
    <t>Naveco Betschdorf</t>
  </si>
  <si>
    <t>28</t>
  </si>
  <si>
    <t>FUCHS Laurent</t>
  </si>
  <si>
    <t>71</t>
  </si>
  <si>
    <t>Triathlon Hochfelden</t>
  </si>
  <si>
    <t>29</t>
  </si>
  <si>
    <t>FRANGARD Julien</t>
  </si>
  <si>
    <t>30</t>
  </si>
  <si>
    <t>LAMBERT Sebastien</t>
  </si>
  <si>
    <t>31</t>
  </si>
  <si>
    <t>LOEFFLER Anthony</t>
  </si>
  <si>
    <t>Ce Vossloh</t>
  </si>
  <si>
    <t>32</t>
  </si>
  <si>
    <t>FLEITH Quentin</t>
  </si>
  <si>
    <t>Sg Wantzenau Tri</t>
  </si>
  <si>
    <t>33</t>
  </si>
  <si>
    <t>HIRTZ Katia</t>
  </si>
  <si>
    <t>Ana - S/l Sg La Wantzenau</t>
  </si>
  <si>
    <t>34</t>
  </si>
  <si>
    <t>WEIBEL Loic</t>
  </si>
  <si>
    <t>35</t>
  </si>
  <si>
    <t>BUCHERT Pierre</t>
  </si>
  <si>
    <t>68</t>
  </si>
  <si>
    <t>Schleithal</t>
  </si>
  <si>
    <t>36</t>
  </si>
  <si>
    <t>HOFFBECK Claire</t>
  </si>
  <si>
    <t>37</t>
  </si>
  <si>
    <t>KNAUB Roland</t>
  </si>
  <si>
    <t>58</t>
  </si>
  <si>
    <t>38</t>
  </si>
  <si>
    <t>DORSCHNER Manon</t>
  </si>
  <si>
    <t>As Aix-les-bains*</t>
  </si>
  <si>
    <t>39</t>
  </si>
  <si>
    <t>REBISCHUNG Marc</t>
  </si>
  <si>
    <t>40</t>
  </si>
  <si>
    <t>HEITZ Jean-pierre</t>
  </si>
  <si>
    <t>64</t>
  </si>
  <si>
    <t>Altenstadt</t>
  </si>
  <si>
    <t>41</t>
  </si>
  <si>
    <t>DIEFFENBACHER Alain</t>
  </si>
  <si>
    <t>Af Coureurs De Fond Alsace</t>
  </si>
  <si>
    <t>42</t>
  </si>
  <si>
    <t>RENCKERT Jean</t>
  </si>
  <si>
    <t>60</t>
  </si>
  <si>
    <t>Neewiller-pres-lauterbourg</t>
  </si>
  <si>
    <t>43</t>
  </si>
  <si>
    <t>61</t>
  </si>
  <si>
    <t>44</t>
  </si>
  <si>
    <t>45</t>
  </si>
  <si>
    <t>80</t>
  </si>
  <si>
    <t>Mannheim</t>
  </si>
  <si>
    <t>46</t>
  </si>
  <si>
    <t>TUSSING Lise</t>
  </si>
  <si>
    <t>47</t>
  </si>
  <si>
    <t>CAUBERE Thierry</t>
  </si>
  <si>
    <t>Asc Strasbourg</t>
  </si>
  <si>
    <t>48</t>
  </si>
  <si>
    <t>49</t>
  </si>
  <si>
    <t>SCHWEITZER Jean-luc</t>
  </si>
  <si>
    <t>Oh Morsbronn</t>
  </si>
  <si>
    <t>50</t>
  </si>
  <si>
    <t>REBETEZ Caroline</t>
  </si>
  <si>
    <t>weitbruch</t>
  </si>
  <si>
    <t>51</t>
  </si>
  <si>
    <t>BOR Sarah</t>
  </si>
  <si>
    <t>52</t>
  </si>
  <si>
    <t>KERN Emmanuel</t>
  </si>
  <si>
    <t>53</t>
  </si>
  <si>
    <t>54</t>
  </si>
  <si>
    <t>SIEGEL Loic</t>
  </si>
  <si>
    <t>Scheibenhard</t>
  </si>
  <si>
    <t>55</t>
  </si>
  <si>
    <t>WIEDEMANN Sophie</t>
  </si>
  <si>
    <t>Rcf Issy Avia</t>
  </si>
  <si>
    <t>56</t>
  </si>
  <si>
    <t>SCHLOTTER Denis</t>
  </si>
  <si>
    <t>Haguenau</t>
  </si>
  <si>
    <t>57</t>
  </si>
  <si>
    <t>STECK Jean-luc</t>
  </si>
  <si>
    <t>65</t>
  </si>
  <si>
    <t>BIBLISHEIM</t>
  </si>
  <si>
    <t>LUTZ Sylvie</t>
  </si>
  <si>
    <t>59</t>
  </si>
  <si>
    <t>HAHN Rachel</t>
  </si>
  <si>
    <t>HAUSSER Frederic</t>
  </si>
  <si>
    <t>LOBSANN</t>
  </si>
  <si>
    <t>62</t>
  </si>
  <si>
    <t>HOFFMEYER-KUNTZ Justin</t>
  </si>
  <si>
    <t>Asl Rugby</t>
  </si>
  <si>
    <t>63</t>
  </si>
  <si>
    <t>BUCHERT Yann</t>
  </si>
  <si>
    <t>BUCHERT Christophe</t>
  </si>
  <si>
    <t>67</t>
  </si>
  <si>
    <t>PFAFF Quentin</t>
  </si>
  <si>
    <t>DEBS Guy</t>
  </si>
  <si>
    <t>Seebach</t>
  </si>
  <si>
    <t>KUNTZ Marielle</t>
  </si>
  <si>
    <t>Climbach</t>
  </si>
  <si>
    <t>REINWALT Adrien</t>
  </si>
  <si>
    <t>Association Nos Enfants D'aill</t>
  </si>
  <si>
    <t>MAMDY Esther</t>
  </si>
  <si>
    <t>SAUNIER Fabienne</t>
  </si>
  <si>
    <t>Ana - S/l Club Athletique Wasselonne</t>
  </si>
  <si>
    <t>ILTIS Jean-claude</t>
  </si>
  <si>
    <t>Asci</t>
  </si>
  <si>
    <t>CRON Lionel</t>
  </si>
  <si>
    <t>Wissembourg</t>
  </si>
  <si>
    <t>COUSSEAU Roger</t>
  </si>
  <si>
    <t>BOUXWILLER</t>
  </si>
  <si>
    <t>CHRISTMANN Thomas</t>
  </si>
  <si>
    <t>Football Club Riedseltz</t>
  </si>
  <si>
    <t>WEIBEL-SHAH Stephan</t>
  </si>
  <si>
    <t>PFLUG Christian</t>
  </si>
  <si>
    <t>Drachenbronn</t>
  </si>
  <si>
    <t>8060 Dresden-nord</t>
  </si>
  <si>
    <t>KODAD Mohamed-amine</t>
  </si>
  <si>
    <t>As Strasbourg</t>
  </si>
  <si>
    <t>ALI Elias</t>
  </si>
  <si>
    <t>DECK Joel</t>
  </si>
  <si>
    <t>Ana - S/l Rac Wissembourg</t>
  </si>
  <si>
    <t>GASPAR Clement</t>
  </si>
  <si>
    <t>JEANJEAN Pierre</t>
  </si>
  <si>
    <t>Pca - S/l Esr Colmar Ac</t>
  </si>
  <si>
    <t>EYERMANN Mattthieu</t>
  </si>
  <si>
    <t>STEINSELTZ</t>
  </si>
  <si>
    <t>MAMASSI Maxime</t>
  </si>
  <si>
    <t>OSTERSTOCK Frederic</t>
  </si>
  <si>
    <t>Betschdorf</t>
  </si>
  <si>
    <t>OESTERLE Olivier</t>
  </si>
  <si>
    <t>GERARD Benjamin</t>
  </si>
  <si>
    <t>LUETTEL Florent</t>
  </si>
  <si>
    <t>RINCKEL Thibaud</t>
  </si>
  <si>
    <t>BAUER Francois</t>
  </si>
  <si>
    <t>HULTER Baptiste</t>
  </si>
  <si>
    <t>STEFFEN Yann</t>
  </si>
  <si>
    <t>URBAN Sebastien</t>
  </si>
  <si>
    <t>Esprit Run Soufflenheim</t>
  </si>
  <si>
    <t>REINBOLD Philippe</t>
  </si>
  <si>
    <t>BATOT Nadine</t>
  </si>
  <si>
    <t>S2a - S/l Asptt Strasbourg</t>
  </si>
  <si>
    <t>PFALZGRAF Loic</t>
  </si>
  <si>
    <t>EVENAT Nicolas</t>
  </si>
  <si>
    <t>MESSMER Stephane</t>
  </si>
  <si>
    <t>SCHHMITT Sebastien</t>
  </si>
  <si>
    <t>Les Vosgirunners</t>
  </si>
  <si>
    <t>RIEHL Mickael</t>
  </si>
  <si>
    <t>SIAT Olivier</t>
  </si>
  <si>
    <t>FRIEDRICH Emmy</t>
  </si>
  <si>
    <t>LECLERCQ Ines</t>
  </si>
  <si>
    <t>TEKE Nilufer</t>
  </si>
  <si>
    <t>SUSS Vincent</t>
  </si>
  <si>
    <t>QUIRIN Lucie</t>
  </si>
  <si>
    <t>BECKER Yvon</t>
  </si>
  <si>
    <t>SANSIG Cloe</t>
  </si>
  <si>
    <t>MONTEIL Justin</t>
  </si>
  <si>
    <t>FREIS Francis</t>
  </si>
  <si>
    <t>Team Kabbloc</t>
  </si>
  <si>
    <t>PFAFF Hugo</t>
  </si>
  <si>
    <t>BRICKA Hugo</t>
  </si>
  <si>
    <t>OBERDORF-SPACHBACH</t>
  </si>
  <si>
    <t>ACKER Guillaume</t>
  </si>
  <si>
    <t>Ana Sg Wantzenau</t>
  </si>
  <si>
    <t>FUCHS Jeanne</t>
  </si>
  <si>
    <t>BRICKA Sebastien</t>
  </si>
  <si>
    <t>MEYER Sandrine</t>
  </si>
  <si>
    <t>THERAUD Yves</t>
  </si>
  <si>
    <t>BAESSLER Celine</t>
  </si>
  <si>
    <t>As Hatten</t>
  </si>
  <si>
    <t>RAPP Francis</t>
  </si>
  <si>
    <t>GRATHWOHL Suzie</t>
  </si>
  <si>
    <t>MULLER Stephanie</t>
  </si>
  <si>
    <t>MISCHLER Clara</t>
  </si>
  <si>
    <t>HUMMEL Manon</t>
  </si>
  <si>
    <t>BUCHERT Marion</t>
  </si>
  <si>
    <t>BAUER Eric</t>
  </si>
  <si>
    <t>Lmt</t>
  </si>
  <si>
    <t>BRICKA Karine</t>
  </si>
  <si>
    <t>VELCIN Celia</t>
  </si>
  <si>
    <t>RAICHLE Joelle</t>
  </si>
  <si>
    <t>Rulzheim</t>
  </si>
  <si>
    <t>FAITROP Bernard</t>
  </si>
  <si>
    <t>BUHLER Yves</t>
  </si>
  <si>
    <t>Ana Lac Lauterbourg</t>
  </si>
  <si>
    <t>BISSELBACH Eric</t>
  </si>
  <si>
    <t>SCHAUER Celia</t>
  </si>
  <si>
    <t>SIAT Rosalie</t>
  </si>
  <si>
    <t>WALTHER Raphael</t>
  </si>
  <si>
    <t>Lembach</t>
  </si>
  <si>
    <t>IGEL Stephane</t>
  </si>
  <si>
    <t>Lmt / Esprit Run</t>
  </si>
  <si>
    <t>ESCH Aurelia</t>
  </si>
  <si>
    <t>SOULTZ-SOUS-FORETS</t>
  </si>
  <si>
    <t>FIACK Marie</t>
  </si>
  <si>
    <t>La Liberte</t>
  </si>
  <si>
    <t>HOUZELLE Valerie</t>
  </si>
  <si>
    <t>LORIAIS David</t>
  </si>
  <si>
    <t>LARTIGAU Julien</t>
  </si>
  <si>
    <t>STUMPF Ernest</t>
  </si>
  <si>
    <t>Ried Nord Runners</t>
  </si>
  <si>
    <t>STUMPF Tania</t>
  </si>
  <si>
    <t>Run In Mommenheim</t>
  </si>
  <si>
    <t>MAZERAND Andre</t>
  </si>
  <si>
    <t>Mazerand</t>
  </si>
  <si>
    <t>Club Athletic Ermontois</t>
  </si>
  <si>
    <t>KELLER Madeleine</t>
  </si>
  <si>
    <t>WIDMANN Jacques</t>
  </si>
  <si>
    <t>LAUTH Gerard</t>
  </si>
  <si>
    <t>Adot</t>
  </si>
  <si>
    <t>DISS Axel</t>
  </si>
  <si>
    <t>BITAT Anael</t>
  </si>
  <si>
    <t>KRATZ Alexis</t>
  </si>
  <si>
    <t>DIDOU Adil</t>
  </si>
  <si>
    <t>MICHEL Kilyann</t>
  </si>
  <si>
    <t>BOYER Elliot</t>
  </si>
  <si>
    <t>SCHALL Tom</t>
  </si>
  <si>
    <t>FREIS Yacine</t>
  </si>
  <si>
    <t>GARCIA Lou</t>
  </si>
  <si>
    <t>PREGLER Emma</t>
  </si>
  <si>
    <t>FRIESS Elena</t>
  </si>
  <si>
    <t>ZIMMERMANN Antoine</t>
  </si>
  <si>
    <t>HAAS Leonard</t>
  </si>
  <si>
    <t>KODAD Marwa</t>
  </si>
  <si>
    <t>Ass Strasbourg</t>
  </si>
  <si>
    <t>MAUCHAMP Quentin</t>
  </si>
  <si>
    <t>MICHEL Matteo</t>
  </si>
  <si>
    <t>CRON Lucie</t>
  </si>
  <si>
    <t>HOFFMEYER-KUNTZ Line</t>
  </si>
  <si>
    <t>Ana Rac Wissembourg</t>
  </si>
  <si>
    <t>PREGLER Elisa</t>
  </si>
  <si>
    <t>COTARD Julia</t>
  </si>
  <si>
    <t>ZIMMERMANN Laurine</t>
  </si>
  <si>
    <t>CHRIST Salome</t>
  </si>
  <si>
    <t>VELCIN Noemie</t>
  </si>
  <si>
    <t>HELLER Ines</t>
  </si>
  <si>
    <t>DYBSKI Juliette</t>
  </si>
  <si>
    <t>JOERGER Daria</t>
  </si>
  <si>
    <t>KUNTZ Lucas</t>
  </si>
  <si>
    <t>ADAM Pierre-alexis</t>
  </si>
  <si>
    <t>LAMBERT Yanis</t>
  </si>
  <si>
    <t>Bischheim</t>
  </si>
  <si>
    <t>GRESSEL Maya</t>
  </si>
  <si>
    <t>LE GUELVOUIT Mael</t>
  </si>
  <si>
    <t>KUHN Louis</t>
  </si>
  <si>
    <t>SCHMITT Margaux</t>
  </si>
  <si>
    <t>DI LAURO Alba</t>
  </si>
  <si>
    <t>NEUHARD Ninon</t>
  </si>
  <si>
    <t>STEPHAN BOEHM Selene</t>
  </si>
  <si>
    <t>DYBSKI Francois</t>
  </si>
  <si>
    <t>BERNIER Leopol</t>
  </si>
  <si>
    <t>ADAM Catherine</t>
  </si>
  <si>
    <t>THERAUD Maelys</t>
  </si>
  <si>
    <t>WALTHER Noah</t>
  </si>
  <si>
    <t>ROYAL Elias</t>
  </si>
  <si>
    <t>KNAEBEL Axelle</t>
  </si>
  <si>
    <t>LAMAND Corentin</t>
  </si>
  <si>
    <t>KAETZEL Maud</t>
  </si>
  <si>
    <t>FRIEDRICH Victor</t>
  </si>
  <si>
    <t>KNAEBEL Maxence</t>
  </si>
  <si>
    <t>ULLRICH Philipp</t>
  </si>
  <si>
    <t>OHLER Michael</t>
  </si>
  <si>
    <t>WEIS Matthias</t>
  </si>
  <si>
    <t>MORGENSTERN Kai</t>
  </si>
  <si>
    <t>SEELINGER Jochen</t>
  </si>
  <si>
    <t>BISCHOFF Natascha</t>
  </si>
  <si>
    <t>WINKELBLECH Pia</t>
  </si>
  <si>
    <t>HODAPP Norbert</t>
  </si>
  <si>
    <t>WEYRAUCH Heike</t>
  </si>
  <si>
    <t>ZOELLNER-KOJNOV K. Hermann</t>
  </si>
  <si>
    <t>SHAH Samina</t>
  </si>
  <si>
    <t>LUETTEL Julian</t>
  </si>
  <si>
    <t>MASSER Michael</t>
  </si>
  <si>
    <t>UTZMANN Peter</t>
  </si>
  <si>
    <t>WEGMANN Elisabeth</t>
  </si>
  <si>
    <t>HOELDERICH Klaus</t>
  </si>
  <si>
    <t>DUDA Detlev</t>
  </si>
  <si>
    <t>BENTZ Hans-jurgen</t>
  </si>
  <si>
    <t>BUTTERLING Bernd</t>
  </si>
  <si>
    <t>KURTZ Gernot</t>
  </si>
  <si>
    <t>KURTZ Gudrun</t>
  </si>
  <si>
    <t>WEICK Julian</t>
  </si>
  <si>
    <t>OHLER Emilio</t>
  </si>
  <si>
    <t>GOTTEN Moritz</t>
  </si>
  <si>
    <t>DEUSCH Isalie</t>
  </si>
  <si>
    <t>SEM</t>
  </si>
  <si>
    <t>V1M</t>
  </si>
  <si>
    <t>V2M</t>
  </si>
  <si>
    <t>JUM</t>
  </si>
  <si>
    <t>V1F</t>
  </si>
  <si>
    <t>SEF</t>
  </si>
  <si>
    <t>V3M</t>
  </si>
  <si>
    <t>ESF</t>
  </si>
  <si>
    <t>ESM</t>
  </si>
  <si>
    <t>V2F</t>
  </si>
  <si>
    <t>V3F</t>
  </si>
  <si>
    <t>CAM</t>
  </si>
  <si>
    <t>JUF</t>
  </si>
  <si>
    <t>CAF</t>
  </si>
  <si>
    <t>MIM</t>
  </si>
  <si>
    <t>V4M</t>
  </si>
  <si>
    <t>V5M</t>
  </si>
  <si>
    <t>V4F</t>
  </si>
  <si>
    <t>BEM</t>
  </si>
  <si>
    <t>MIF</t>
  </si>
  <si>
    <t>BEF</t>
  </si>
  <si>
    <t>POM</t>
  </si>
  <si>
    <t>POF</t>
  </si>
  <si>
    <t>EAM</t>
  </si>
  <si>
    <t>EAF</t>
  </si>
  <si>
    <t>TV Bad Bergzabern</t>
  </si>
  <si>
    <t>TV Rheinzabern</t>
  </si>
  <si>
    <t>TV Rheinau 1893</t>
  </si>
  <si>
    <t>TV 1861 Asv Landau</t>
  </si>
  <si>
    <t>LSG Karlsruhe</t>
  </si>
  <si>
    <t>LTC  Berlin</t>
  </si>
  <si>
    <t>SC Onsbach</t>
  </si>
  <si>
    <t>LG Rülzheim</t>
  </si>
  <si>
    <t>LT Rheinhessen-Pfalz</t>
  </si>
  <si>
    <t>LGL Reutlingen</t>
  </si>
  <si>
    <t>---</t>
  </si>
  <si>
    <t>GBR</t>
  </si>
  <si>
    <t>WOODRUFF 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</si>
</sst>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22" fillId="0" borderId="0"/>
    <xf numFmtId="0" fontId="1" fillId="0" borderId="0"/>
  </cellStyleXfs>
  <cellXfs count="31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9" fontId="20" fillId="0" borderId="0" xfId="0" applyNumberFormat="1" applyFont="1" applyAlignment="1">
      <alignment horizontal="right" vertical="center"/>
    </xf>
    <xf numFmtId="167" fontId="19" fillId="0" borderId="0" xfId="0" quotePrefix="1" applyNumberFormat="1" applyFont="1" applyAlignment="1">
      <alignment horizontal="right" vertical="center" indent="1"/>
    </xf>
    <xf numFmtId="45" fontId="20" fillId="33" borderId="10" xfId="0" applyNumberFormat="1" applyFont="1" applyFill="1" applyBorder="1" applyAlignment="1">
      <alignment horizontal="right" vertical="center" indent="1"/>
    </xf>
    <xf numFmtId="45" fontId="19" fillId="33" borderId="11" xfId="0" applyNumberFormat="1" applyFont="1" applyFill="1" applyBorder="1" applyAlignment="1">
      <alignment horizontal="right" vertical="center" indent="1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2" xfId="42"/>
    <cellStyle name="Notiz" xfId="32" builtinId="10" customBuiltin="1"/>
    <cellStyle name="Schlecht" xfId="33" builtinId="27" customBuiltin="1"/>
    <cellStyle name="Standard" xfId="0" builtinId="0"/>
    <cellStyle name="Standard 2" xfId="4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7" style="1" bestFit="1" customWidth="1"/>
    <col min="3" max="3" width="32.08984375" style="1" bestFit="1" customWidth="1"/>
    <col min="4" max="5" width="6.7265625" style="2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13</v>
      </c>
      <c r="B1" s="4"/>
      <c r="C1" s="29" t="s">
        <v>12</v>
      </c>
      <c r="D1" s="29"/>
      <c r="E1" s="25">
        <v>7900</v>
      </c>
      <c r="F1" s="29" t="s">
        <v>11</v>
      </c>
      <c r="G1" s="29"/>
      <c r="I1" s="30">
        <v>43092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7" t="s">
        <v>5</v>
      </c>
      <c r="G2" s="10" t="s">
        <v>7</v>
      </c>
      <c r="H2" s="10" t="s">
        <v>8</v>
      </c>
      <c r="I2" s="10" t="s">
        <v>6</v>
      </c>
      <c r="J2" s="22" t="s">
        <v>9</v>
      </c>
    </row>
    <row r="3" spans="1:10" x14ac:dyDescent="0.25">
      <c r="A3" s="12"/>
      <c r="B3" s="13">
        <f>SUBTOTAL(3,B4:B1004)</f>
        <v>79</v>
      </c>
      <c r="C3" s="14"/>
      <c r="D3" s="15"/>
      <c r="E3" s="15"/>
      <c r="F3" s="28"/>
      <c r="G3" s="15"/>
      <c r="H3" s="15"/>
      <c r="I3" s="15"/>
      <c r="J3" s="23"/>
    </row>
    <row r="4" spans="1:10" x14ac:dyDescent="0.25">
      <c r="A4" s="7" t="s">
        <v>14</v>
      </c>
      <c r="B4" s="1" t="s">
        <v>15</v>
      </c>
      <c r="C4" s="1" t="s">
        <v>17</v>
      </c>
      <c r="E4" s="2">
        <v>1981</v>
      </c>
      <c r="F4" s="20">
        <v>2.0231481481481479E-2</v>
      </c>
      <c r="G4" s="8" t="s">
        <v>380</v>
      </c>
      <c r="H4" s="7" t="s">
        <v>14</v>
      </c>
      <c r="I4" s="7">
        <v>105</v>
      </c>
      <c r="J4" s="21">
        <f>F4/$E$1*1000</f>
        <v>2.5609470229723394E-3</v>
      </c>
    </row>
    <row r="5" spans="1:10" x14ac:dyDescent="0.25">
      <c r="A5" s="7" t="s">
        <v>18</v>
      </c>
      <c r="B5" s="1" t="s">
        <v>19</v>
      </c>
      <c r="C5" s="1" t="s">
        <v>20</v>
      </c>
      <c r="E5" s="2">
        <v>1981</v>
      </c>
      <c r="F5" s="20">
        <v>2.0324074074074071E-2</v>
      </c>
      <c r="G5" s="8" t="s">
        <v>380</v>
      </c>
      <c r="H5" s="7" t="s">
        <v>18</v>
      </c>
      <c r="I5" s="7">
        <v>715</v>
      </c>
      <c r="J5" s="21">
        <f t="shared" ref="J5:J68" si="0">F5/$E$1*1000</f>
        <v>2.5726676043131736E-3</v>
      </c>
    </row>
    <row r="6" spans="1:10" x14ac:dyDescent="0.25">
      <c r="A6" s="7" t="s">
        <v>21</v>
      </c>
      <c r="B6" s="1" t="s">
        <v>22</v>
      </c>
      <c r="C6" s="1" t="s">
        <v>23</v>
      </c>
      <c r="E6" s="2">
        <v>1989</v>
      </c>
      <c r="F6" s="20">
        <v>2.0416666666666663E-2</v>
      </c>
      <c r="G6" s="8" t="s">
        <v>380</v>
      </c>
      <c r="H6" s="7" t="s">
        <v>21</v>
      </c>
      <c r="I6" s="7">
        <v>787</v>
      </c>
      <c r="J6" s="21">
        <f t="shared" si="0"/>
        <v>2.5843881856540082E-3</v>
      </c>
    </row>
    <row r="7" spans="1:10" x14ac:dyDescent="0.25">
      <c r="A7" s="7" t="s">
        <v>24</v>
      </c>
      <c r="B7" s="1" t="s">
        <v>25</v>
      </c>
      <c r="C7" s="1" t="s">
        <v>26</v>
      </c>
      <c r="E7" s="2">
        <v>1994</v>
      </c>
      <c r="F7" s="20">
        <v>2.1215277777777777E-2</v>
      </c>
      <c r="G7" s="8" t="s">
        <v>380</v>
      </c>
      <c r="H7" s="7" t="s">
        <v>24</v>
      </c>
      <c r="I7" s="7">
        <v>760</v>
      </c>
      <c r="J7" s="21">
        <f t="shared" si="0"/>
        <v>2.6854781997187058E-3</v>
      </c>
    </row>
    <row r="8" spans="1:10" x14ac:dyDescent="0.25">
      <c r="A8" s="7" t="s">
        <v>27</v>
      </c>
      <c r="B8" s="1" t="s">
        <v>28</v>
      </c>
      <c r="C8" s="1" t="s">
        <v>30</v>
      </c>
      <c r="E8" s="2">
        <v>1973</v>
      </c>
      <c r="F8" s="20">
        <v>2.1238425925925928E-2</v>
      </c>
      <c r="G8" s="8" t="s">
        <v>381</v>
      </c>
      <c r="H8" s="7" t="s">
        <v>14</v>
      </c>
      <c r="I8" s="7">
        <v>786</v>
      </c>
      <c r="J8" s="21">
        <f t="shared" si="0"/>
        <v>2.6884083450539149E-3</v>
      </c>
    </row>
    <row r="9" spans="1:10" x14ac:dyDescent="0.25">
      <c r="A9" s="7" t="s">
        <v>31</v>
      </c>
      <c r="B9" s="1" t="s">
        <v>32</v>
      </c>
      <c r="C9" s="1" t="s">
        <v>33</v>
      </c>
      <c r="E9" s="2">
        <v>1991</v>
      </c>
      <c r="F9" s="20">
        <v>2.1365740740740737E-2</v>
      </c>
      <c r="G9" s="8" t="s">
        <v>380</v>
      </c>
      <c r="H9" s="7" t="s">
        <v>27</v>
      </c>
      <c r="I9" s="7">
        <v>785</v>
      </c>
      <c r="J9" s="21">
        <f t="shared" si="0"/>
        <v>2.7045241443975619E-3</v>
      </c>
    </row>
    <row r="10" spans="1:10" x14ac:dyDescent="0.25">
      <c r="A10" s="7" t="s">
        <v>34</v>
      </c>
      <c r="B10" s="1" t="s">
        <v>355</v>
      </c>
      <c r="C10" s="1" t="s">
        <v>405</v>
      </c>
      <c r="D10" s="2" t="s">
        <v>10</v>
      </c>
      <c r="E10" s="2">
        <v>1992</v>
      </c>
      <c r="F10" s="20">
        <v>2.1458333333333333E-2</v>
      </c>
      <c r="G10" s="8" t="s">
        <v>380</v>
      </c>
      <c r="H10" s="7" t="s">
        <v>31</v>
      </c>
      <c r="I10" s="7">
        <v>764</v>
      </c>
      <c r="J10" s="21">
        <f t="shared" si="0"/>
        <v>2.7162447257383965E-3</v>
      </c>
    </row>
    <row r="11" spans="1:10" x14ac:dyDescent="0.25">
      <c r="A11" s="7" t="s">
        <v>35</v>
      </c>
      <c r="B11" s="1" t="s">
        <v>36</v>
      </c>
      <c r="C11" s="1" t="s">
        <v>30</v>
      </c>
      <c r="E11" s="2">
        <v>1990</v>
      </c>
      <c r="F11" s="20">
        <v>2.1539351851851851E-2</v>
      </c>
      <c r="G11" s="8" t="s">
        <v>380</v>
      </c>
      <c r="H11" s="7" t="s">
        <v>34</v>
      </c>
      <c r="I11" s="7">
        <v>724</v>
      </c>
      <c r="J11" s="21">
        <f t="shared" si="0"/>
        <v>2.7265002344116266E-3</v>
      </c>
    </row>
    <row r="12" spans="1:10" x14ac:dyDescent="0.25">
      <c r="A12" s="7" t="s">
        <v>37</v>
      </c>
      <c r="B12" s="1" t="s">
        <v>38</v>
      </c>
      <c r="C12" s="1" t="s">
        <v>26</v>
      </c>
      <c r="E12" s="2">
        <v>1970</v>
      </c>
      <c r="F12" s="20">
        <v>2.1585648148148149E-2</v>
      </c>
      <c r="G12" s="8" t="s">
        <v>381</v>
      </c>
      <c r="H12" s="7" t="s">
        <v>18</v>
      </c>
      <c r="I12" s="7">
        <v>731</v>
      </c>
      <c r="J12" s="21">
        <f t="shared" si="0"/>
        <v>2.7323605250820443E-3</v>
      </c>
    </row>
    <row r="13" spans="1:10" x14ac:dyDescent="0.25">
      <c r="A13" s="7" t="s">
        <v>40</v>
      </c>
      <c r="B13" s="1" t="s">
        <v>41</v>
      </c>
      <c r="C13" s="1" t="s">
        <v>43</v>
      </c>
      <c r="E13" s="2">
        <v>1966</v>
      </c>
      <c r="F13" s="20">
        <v>2.179398148148148E-2</v>
      </c>
      <c r="G13" s="8" t="s">
        <v>382</v>
      </c>
      <c r="H13" s="7" t="s">
        <v>14</v>
      </c>
      <c r="I13" s="7">
        <v>120</v>
      </c>
      <c r="J13" s="21">
        <f t="shared" si="0"/>
        <v>2.7587318330989218E-3</v>
      </c>
    </row>
    <row r="14" spans="1:10" x14ac:dyDescent="0.25">
      <c r="A14" s="7" t="s">
        <v>44</v>
      </c>
      <c r="B14" s="1" t="s">
        <v>45</v>
      </c>
      <c r="C14" s="1" t="s">
        <v>47</v>
      </c>
      <c r="E14" s="2">
        <v>1977</v>
      </c>
      <c r="F14" s="20">
        <v>2.1828703703703704E-2</v>
      </c>
      <c r="G14" s="8" t="s">
        <v>381</v>
      </c>
      <c r="H14" s="7" t="s">
        <v>21</v>
      </c>
      <c r="I14" s="7">
        <v>768</v>
      </c>
      <c r="J14" s="21">
        <f t="shared" si="0"/>
        <v>2.763127051101735E-3</v>
      </c>
    </row>
    <row r="15" spans="1:10" x14ac:dyDescent="0.25">
      <c r="A15" s="7" t="s">
        <v>48</v>
      </c>
      <c r="B15" s="1" t="s">
        <v>49</v>
      </c>
      <c r="C15" s="1" t="s">
        <v>50</v>
      </c>
      <c r="E15" s="2">
        <v>1985</v>
      </c>
      <c r="F15" s="20">
        <v>2.193287037037037E-2</v>
      </c>
      <c r="G15" s="8" t="s">
        <v>380</v>
      </c>
      <c r="H15" s="7" t="s">
        <v>35</v>
      </c>
      <c r="I15" s="7">
        <v>773</v>
      </c>
      <c r="J15" s="21">
        <f t="shared" si="0"/>
        <v>2.7763127051101733E-3</v>
      </c>
    </row>
    <row r="16" spans="1:10" x14ac:dyDescent="0.25">
      <c r="A16" s="7" t="s">
        <v>51</v>
      </c>
      <c r="B16" s="1" t="s">
        <v>52</v>
      </c>
      <c r="C16" s="1" t="s">
        <v>43</v>
      </c>
      <c r="E16" s="2">
        <v>1979</v>
      </c>
      <c r="F16" s="20">
        <v>2.207175925925926E-2</v>
      </c>
      <c r="G16" s="8" t="s">
        <v>380</v>
      </c>
      <c r="H16" s="7" t="s">
        <v>37</v>
      </c>
      <c r="I16" s="7">
        <v>758</v>
      </c>
      <c r="J16" s="21">
        <f t="shared" si="0"/>
        <v>2.7938935771214253E-3</v>
      </c>
    </row>
    <row r="17" spans="1:10" x14ac:dyDescent="0.25">
      <c r="A17" s="7" t="s">
        <v>54</v>
      </c>
      <c r="B17" s="1" t="s">
        <v>55</v>
      </c>
      <c r="C17" s="1" t="s">
        <v>57</v>
      </c>
      <c r="E17" s="2">
        <v>1975</v>
      </c>
      <c r="F17" s="20">
        <v>2.2094907407407407E-2</v>
      </c>
      <c r="G17" s="8" t="s">
        <v>381</v>
      </c>
      <c r="H17" s="7" t="s">
        <v>24</v>
      </c>
      <c r="I17" s="7">
        <v>719</v>
      </c>
      <c r="J17" s="21">
        <f t="shared" si="0"/>
        <v>2.7968237224566335E-3</v>
      </c>
    </row>
    <row r="18" spans="1:10" x14ac:dyDescent="0.25">
      <c r="A18" s="7" t="s">
        <v>58</v>
      </c>
      <c r="B18" s="1" t="s">
        <v>59</v>
      </c>
      <c r="C18" s="1" t="s">
        <v>60</v>
      </c>
      <c r="E18" s="2">
        <v>1975</v>
      </c>
      <c r="F18" s="20">
        <v>2.2118055555555557E-2</v>
      </c>
      <c r="G18" s="8" t="s">
        <v>381</v>
      </c>
      <c r="H18" s="7" t="s">
        <v>27</v>
      </c>
      <c r="I18" s="7">
        <v>769</v>
      </c>
      <c r="J18" s="21">
        <f t="shared" si="0"/>
        <v>2.7997538677918426E-3</v>
      </c>
    </row>
    <row r="19" spans="1:10" x14ac:dyDescent="0.25">
      <c r="A19" s="7" t="s">
        <v>61</v>
      </c>
      <c r="B19" s="1" t="s">
        <v>62</v>
      </c>
      <c r="C19" s="1" t="s">
        <v>26</v>
      </c>
      <c r="E19" s="2">
        <v>1978</v>
      </c>
      <c r="F19" s="20">
        <v>2.2175925925925925E-2</v>
      </c>
      <c r="G19" s="8" t="s">
        <v>381</v>
      </c>
      <c r="H19" s="7" t="s">
        <v>31</v>
      </c>
      <c r="I19" s="7">
        <v>778</v>
      </c>
      <c r="J19" s="21">
        <f t="shared" si="0"/>
        <v>2.807079231129864E-3</v>
      </c>
    </row>
    <row r="20" spans="1:10" x14ac:dyDescent="0.25">
      <c r="A20" s="7" t="s">
        <v>64</v>
      </c>
      <c r="B20" s="1" t="s">
        <v>65</v>
      </c>
      <c r="C20" s="1" t="s">
        <v>67</v>
      </c>
      <c r="E20" s="2">
        <v>1983</v>
      </c>
      <c r="F20" s="20">
        <v>2.2268518518518521E-2</v>
      </c>
      <c r="G20" s="8" t="s">
        <v>380</v>
      </c>
      <c r="H20" s="7" t="s">
        <v>40</v>
      </c>
      <c r="I20" s="7">
        <v>722</v>
      </c>
      <c r="J20" s="21">
        <f t="shared" si="0"/>
        <v>2.8187998124706991E-3</v>
      </c>
    </row>
    <row r="21" spans="1:10" x14ac:dyDescent="0.25">
      <c r="A21" s="7" t="s">
        <v>68</v>
      </c>
      <c r="B21" s="1" t="s">
        <v>69</v>
      </c>
      <c r="C21" s="1" t="s">
        <v>57</v>
      </c>
      <c r="E21" s="2">
        <v>1982</v>
      </c>
      <c r="F21" s="20">
        <v>2.2303240740740742E-2</v>
      </c>
      <c r="G21" s="8" t="s">
        <v>380</v>
      </c>
      <c r="H21" s="7" t="s">
        <v>44</v>
      </c>
      <c r="I21" s="7">
        <v>113</v>
      </c>
      <c r="J21" s="21">
        <f t="shared" si="0"/>
        <v>2.8231950304735114E-3</v>
      </c>
    </row>
    <row r="22" spans="1:10" x14ac:dyDescent="0.25">
      <c r="A22" s="7" t="s">
        <v>71</v>
      </c>
      <c r="B22" s="1" t="s">
        <v>72</v>
      </c>
      <c r="C22" s="1" t="s">
        <v>30</v>
      </c>
      <c r="E22" s="2">
        <v>1976</v>
      </c>
      <c r="F22" s="20">
        <v>2.2349537037037032E-2</v>
      </c>
      <c r="G22" s="8" t="s">
        <v>381</v>
      </c>
      <c r="H22" s="7" t="s">
        <v>34</v>
      </c>
      <c r="I22" s="7">
        <v>727</v>
      </c>
      <c r="J22" s="21">
        <f t="shared" si="0"/>
        <v>2.8290553211439279E-3</v>
      </c>
    </row>
    <row r="23" spans="1:10" x14ac:dyDescent="0.25">
      <c r="A23" s="7" t="s">
        <v>74</v>
      </c>
      <c r="B23" s="1" t="s">
        <v>75</v>
      </c>
      <c r="C23" s="1" t="s">
        <v>30</v>
      </c>
      <c r="E23" s="2">
        <v>1979</v>
      </c>
      <c r="F23" s="20">
        <v>2.2442129629629635E-2</v>
      </c>
      <c r="G23" s="8" t="s">
        <v>380</v>
      </c>
      <c r="H23" s="7" t="s">
        <v>48</v>
      </c>
      <c r="I23" s="7">
        <v>771</v>
      </c>
      <c r="J23" s="21">
        <f t="shared" si="0"/>
        <v>2.8407759024847638E-3</v>
      </c>
    </row>
    <row r="24" spans="1:10" x14ac:dyDescent="0.25">
      <c r="A24" s="7" t="s">
        <v>76</v>
      </c>
      <c r="B24" s="1" t="s">
        <v>356</v>
      </c>
      <c r="C24" s="1" t="s">
        <v>78</v>
      </c>
      <c r="D24" s="2" t="s">
        <v>10</v>
      </c>
      <c r="E24" s="2">
        <v>1969</v>
      </c>
      <c r="F24" s="20">
        <v>2.2488425925925926E-2</v>
      </c>
      <c r="G24" s="8" t="s">
        <v>381</v>
      </c>
      <c r="H24" s="7" t="s">
        <v>35</v>
      </c>
      <c r="I24" s="7">
        <v>757</v>
      </c>
      <c r="J24" s="21">
        <f t="shared" si="0"/>
        <v>2.8466361931551807E-3</v>
      </c>
    </row>
    <row r="25" spans="1:10" x14ac:dyDescent="0.25">
      <c r="A25" s="7" t="s">
        <v>79</v>
      </c>
      <c r="B25" s="1" t="s">
        <v>80</v>
      </c>
      <c r="C25" s="1" t="s">
        <v>81</v>
      </c>
      <c r="E25" s="2">
        <v>1988</v>
      </c>
      <c r="F25" s="20">
        <v>2.2696759259259257E-2</v>
      </c>
      <c r="G25" s="8" t="s">
        <v>380</v>
      </c>
      <c r="H25" s="7" t="s">
        <v>51</v>
      </c>
      <c r="I25" s="7">
        <v>739</v>
      </c>
      <c r="J25" s="21">
        <f t="shared" si="0"/>
        <v>2.8730075011720578E-3</v>
      </c>
    </row>
    <row r="26" spans="1:10" x14ac:dyDescent="0.25">
      <c r="A26" s="7" t="s">
        <v>82</v>
      </c>
      <c r="B26" s="1" t="s">
        <v>83</v>
      </c>
      <c r="C26" s="1" t="s">
        <v>85</v>
      </c>
      <c r="E26" s="2">
        <v>1972</v>
      </c>
      <c r="F26" s="20">
        <v>2.2731481481481481E-2</v>
      </c>
      <c r="G26" s="8" t="s">
        <v>381</v>
      </c>
      <c r="H26" s="7" t="s">
        <v>37</v>
      </c>
      <c r="I26" s="7">
        <v>759</v>
      </c>
      <c r="J26" s="21">
        <f t="shared" si="0"/>
        <v>2.8774027191748714E-3</v>
      </c>
    </row>
    <row r="27" spans="1:10" x14ac:dyDescent="0.25">
      <c r="A27" s="7" t="s">
        <v>86</v>
      </c>
      <c r="B27" s="1" t="s">
        <v>87</v>
      </c>
      <c r="C27" s="1" t="s">
        <v>88</v>
      </c>
      <c r="E27" s="2">
        <v>1977</v>
      </c>
      <c r="F27" s="20">
        <v>2.2789351851851856E-2</v>
      </c>
      <c r="G27" s="8" t="s">
        <v>381</v>
      </c>
      <c r="H27" s="7" t="s">
        <v>40</v>
      </c>
      <c r="I27" s="7">
        <v>761</v>
      </c>
      <c r="J27" s="21">
        <f t="shared" si="0"/>
        <v>2.8847280825128928E-3</v>
      </c>
    </row>
    <row r="28" spans="1:10" x14ac:dyDescent="0.25">
      <c r="A28" s="7" t="s">
        <v>89</v>
      </c>
      <c r="B28" s="1" t="s">
        <v>90</v>
      </c>
      <c r="C28" s="1" t="s">
        <v>91</v>
      </c>
      <c r="E28" s="2">
        <v>1975</v>
      </c>
      <c r="F28" s="20">
        <v>2.3125E-2</v>
      </c>
      <c r="G28" s="8" t="s">
        <v>381</v>
      </c>
      <c r="H28" s="7" t="s">
        <v>44</v>
      </c>
      <c r="I28" s="7">
        <v>732</v>
      </c>
      <c r="J28" s="21">
        <f t="shared" si="0"/>
        <v>2.9272151898734177E-3</v>
      </c>
    </row>
    <row r="29" spans="1:10" x14ac:dyDescent="0.25">
      <c r="A29" s="7" t="s">
        <v>92</v>
      </c>
      <c r="B29" s="1" t="s">
        <v>417</v>
      </c>
      <c r="C29" s="1" t="s">
        <v>94</v>
      </c>
      <c r="D29" s="2" t="s">
        <v>416</v>
      </c>
      <c r="E29" s="2">
        <v>1974</v>
      </c>
      <c r="F29" s="20">
        <v>2.3402777777777779E-2</v>
      </c>
      <c r="G29" s="8" t="s">
        <v>381</v>
      </c>
      <c r="H29" s="7" t="s">
        <v>48</v>
      </c>
      <c r="I29" s="7">
        <v>714</v>
      </c>
      <c r="J29" s="21">
        <f t="shared" si="0"/>
        <v>2.9623769338959216E-3</v>
      </c>
    </row>
    <row r="30" spans="1:10" x14ac:dyDescent="0.25">
      <c r="A30" s="7" t="s">
        <v>95</v>
      </c>
      <c r="B30" s="1" t="s">
        <v>96</v>
      </c>
      <c r="C30" s="1" t="s">
        <v>97</v>
      </c>
      <c r="E30" s="2">
        <v>2000</v>
      </c>
      <c r="F30" s="20">
        <v>2.372685185185185E-2</v>
      </c>
      <c r="G30" s="8" t="s">
        <v>383</v>
      </c>
      <c r="H30" s="7" t="s">
        <v>14</v>
      </c>
      <c r="I30" s="7">
        <v>772</v>
      </c>
      <c r="J30" s="21">
        <f t="shared" si="0"/>
        <v>3.0033989685888415E-3</v>
      </c>
    </row>
    <row r="31" spans="1:10" x14ac:dyDescent="0.25">
      <c r="A31" s="7" t="s">
        <v>98</v>
      </c>
      <c r="B31" s="1" t="s">
        <v>99</v>
      </c>
      <c r="C31" s="1" t="s">
        <v>101</v>
      </c>
      <c r="E31" s="2">
        <v>1971</v>
      </c>
      <c r="F31" s="20">
        <v>2.4108796296296298E-2</v>
      </c>
      <c r="G31" s="8" t="s">
        <v>381</v>
      </c>
      <c r="H31" s="7" t="s">
        <v>51</v>
      </c>
      <c r="I31" s="7">
        <v>711</v>
      </c>
      <c r="J31" s="21">
        <f t="shared" si="0"/>
        <v>3.0517463666197846E-3</v>
      </c>
    </row>
    <row r="32" spans="1:10" x14ac:dyDescent="0.25">
      <c r="A32" s="7" t="s">
        <v>102</v>
      </c>
      <c r="B32" s="1" t="s">
        <v>103</v>
      </c>
      <c r="C32" s="1" t="s">
        <v>43</v>
      </c>
      <c r="E32" s="2">
        <v>1988</v>
      </c>
      <c r="F32" s="20">
        <v>2.4375000000000001E-2</v>
      </c>
      <c r="G32" s="8" t="s">
        <v>380</v>
      </c>
      <c r="H32" s="7" t="s">
        <v>54</v>
      </c>
      <c r="I32" s="7">
        <v>779</v>
      </c>
      <c r="J32" s="21">
        <f t="shared" si="0"/>
        <v>3.0854430379746835E-3</v>
      </c>
    </row>
    <row r="33" spans="1:10" x14ac:dyDescent="0.25">
      <c r="A33" s="7" t="s">
        <v>104</v>
      </c>
      <c r="B33" s="1" t="s">
        <v>105</v>
      </c>
      <c r="C33" s="1" t="s">
        <v>94</v>
      </c>
      <c r="E33" s="2">
        <v>1979</v>
      </c>
      <c r="F33" s="20">
        <v>2.4398148148148148E-2</v>
      </c>
      <c r="G33" s="8" t="s">
        <v>380</v>
      </c>
      <c r="H33" s="7" t="s">
        <v>58</v>
      </c>
      <c r="I33" s="7">
        <v>743</v>
      </c>
      <c r="J33" s="21">
        <f t="shared" si="0"/>
        <v>3.0883731833098922E-3</v>
      </c>
    </row>
    <row r="34" spans="1:10" x14ac:dyDescent="0.25">
      <c r="A34" s="7" t="s">
        <v>106</v>
      </c>
      <c r="B34" s="1" t="s">
        <v>107</v>
      </c>
      <c r="C34" s="1" t="s">
        <v>108</v>
      </c>
      <c r="E34" s="2">
        <v>1981</v>
      </c>
      <c r="F34" s="20">
        <v>2.4421296296296295E-2</v>
      </c>
      <c r="G34" s="8" t="s">
        <v>380</v>
      </c>
      <c r="H34" s="7" t="s">
        <v>61</v>
      </c>
      <c r="I34" s="7">
        <v>745</v>
      </c>
      <c r="J34" s="21">
        <f t="shared" si="0"/>
        <v>3.0913033286451004E-3</v>
      </c>
    </row>
    <row r="35" spans="1:10" x14ac:dyDescent="0.25">
      <c r="A35" s="7" t="s">
        <v>109</v>
      </c>
      <c r="B35" s="1" t="s">
        <v>110</v>
      </c>
      <c r="C35" s="1" t="s">
        <v>111</v>
      </c>
      <c r="E35" s="2">
        <v>1986</v>
      </c>
      <c r="F35" s="20">
        <v>2.4571759259259258E-2</v>
      </c>
      <c r="G35" s="8" t="s">
        <v>380</v>
      </c>
      <c r="H35" s="7" t="s">
        <v>64</v>
      </c>
      <c r="I35" s="7">
        <v>765</v>
      </c>
      <c r="J35" s="21">
        <f t="shared" si="0"/>
        <v>3.1103492733239564E-3</v>
      </c>
    </row>
    <row r="36" spans="1:10" x14ac:dyDescent="0.25">
      <c r="A36" s="7" t="s">
        <v>112</v>
      </c>
      <c r="B36" s="1" t="s">
        <v>113</v>
      </c>
      <c r="C36" s="1" t="s">
        <v>114</v>
      </c>
      <c r="E36" s="2">
        <v>1977</v>
      </c>
      <c r="F36" s="20">
        <v>2.4583333333333332E-2</v>
      </c>
      <c r="G36" s="8" t="s">
        <v>384</v>
      </c>
      <c r="H36" s="7" t="s">
        <v>14</v>
      </c>
      <c r="I36" s="7">
        <v>751</v>
      </c>
      <c r="J36" s="21">
        <f t="shared" si="0"/>
        <v>3.111814345991561E-3</v>
      </c>
    </row>
    <row r="37" spans="1:10" x14ac:dyDescent="0.25">
      <c r="A37" s="7" t="s">
        <v>115</v>
      </c>
      <c r="B37" s="1" t="s">
        <v>116</v>
      </c>
      <c r="C37" s="1" t="s">
        <v>94</v>
      </c>
      <c r="E37" s="2">
        <v>1984</v>
      </c>
      <c r="F37" s="20">
        <v>2.4687499999999998E-2</v>
      </c>
      <c r="G37" s="8" t="s">
        <v>380</v>
      </c>
      <c r="H37" s="7" t="s">
        <v>68</v>
      </c>
      <c r="I37" s="7">
        <v>57</v>
      </c>
      <c r="J37" s="21">
        <f t="shared" si="0"/>
        <v>3.1249999999999997E-3</v>
      </c>
    </row>
    <row r="38" spans="1:10" x14ac:dyDescent="0.25">
      <c r="A38" s="7" t="s">
        <v>117</v>
      </c>
      <c r="B38" s="1" t="s">
        <v>118</v>
      </c>
      <c r="C38" s="1" t="s">
        <v>120</v>
      </c>
      <c r="E38" s="2">
        <v>1968</v>
      </c>
      <c r="F38" s="20">
        <v>2.4733796296296295E-2</v>
      </c>
      <c r="G38" s="8" t="s">
        <v>382</v>
      </c>
      <c r="H38" s="7" t="s">
        <v>18</v>
      </c>
      <c r="I38" s="7">
        <v>788</v>
      </c>
      <c r="J38" s="21">
        <f t="shared" si="0"/>
        <v>3.1308602906704171E-3</v>
      </c>
    </row>
    <row r="39" spans="1:10" x14ac:dyDescent="0.25">
      <c r="A39" s="7" t="s">
        <v>121</v>
      </c>
      <c r="B39" s="1" t="s">
        <v>122</v>
      </c>
      <c r="C39" s="1" t="s">
        <v>97</v>
      </c>
      <c r="E39" s="2">
        <v>1981</v>
      </c>
      <c r="F39" s="20">
        <v>2.4803240740740744E-2</v>
      </c>
      <c r="G39" s="8" t="s">
        <v>385</v>
      </c>
      <c r="H39" s="7" t="s">
        <v>14</v>
      </c>
      <c r="I39" s="7">
        <v>780</v>
      </c>
      <c r="J39" s="21">
        <f t="shared" si="0"/>
        <v>3.1396507266760435E-3</v>
      </c>
    </row>
    <row r="40" spans="1:10" x14ac:dyDescent="0.25">
      <c r="A40" s="7" t="s">
        <v>123</v>
      </c>
      <c r="B40" s="1" t="s">
        <v>124</v>
      </c>
      <c r="C40" s="1" t="s">
        <v>57</v>
      </c>
      <c r="E40" s="2">
        <v>1958</v>
      </c>
      <c r="F40" s="20">
        <v>2.5011574074074071E-2</v>
      </c>
      <c r="G40" s="8" t="s">
        <v>386</v>
      </c>
      <c r="H40" s="7" t="s">
        <v>14</v>
      </c>
      <c r="I40" s="7">
        <v>766</v>
      </c>
      <c r="J40" s="21">
        <f t="shared" si="0"/>
        <v>3.1660220346929205E-3</v>
      </c>
    </row>
    <row r="41" spans="1:10" x14ac:dyDescent="0.25">
      <c r="A41" s="7" t="s">
        <v>126</v>
      </c>
      <c r="B41" s="1" t="s">
        <v>127</v>
      </c>
      <c r="C41" s="1" t="s">
        <v>128</v>
      </c>
      <c r="E41" s="2">
        <v>1998</v>
      </c>
      <c r="F41" s="20">
        <v>2.5092592592592593E-2</v>
      </c>
      <c r="G41" s="8" t="s">
        <v>387</v>
      </c>
      <c r="H41" s="7" t="s">
        <v>14</v>
      </c>
      <c r="I41" s="7">
        <v>712</v>
      </c>
      <c r="J41" s="21">
        <f t="shared" si="0"/>
        <v>3.176277543366151E-3</v>
      </c>
    </row>
    <row r="42" spans="1:10" x14ac:dyDescent="0.25">
      <c r="A42" s="7" t="s">
        <v>129</v>
      </c>
      <c r="B42" s="1" t="s">
        <v>130</v>
      </c>
      <c r="C42" s="1" t="s">
        <v>60</v>
      </c>
      <c r="E42" s="2">
        <v>1970</v>
      </c>
      <c r="F42" s="20">
        <v>2.5127314814814814E-2</v>
      </c>
      <c r="G42" s="8" t="s">
        <v>381</v>
      </c>
      <c r="H42" s="7" t="s">
        <v>54</v>
      </c>
      <c r="I42" s="7">
        <v>717</v>
      </c>
      <c r="J42" s="21">
        <f t="shared" si="0"/>
        <v>3.1806727613689638E-3</v>
      </c>
    </row>
    <row r="43" spans="1:10" x14ac:dyDescent="0.25">
      <c r="A43" s="7" t="s">
        <v>131</v>
      </c>
      <c r="B43" s="1" t="s">
        <v>132</v>
      </c>
      <c r="C43" s="1" t="s">
        <v>134</v>
      </c>
      <c r="E43" s="2">
        <v>1964</v>
      </c>
      <c r="F43" s="20">
        <v>2.5300925925925925E-2</v>
      </c>
      <c r="G43" s="8" t="s">
        <v>382</v>
      </c>
      <c r="H43" s="7" t="s">
        <v>21</v>
      </c>
      <c r="I43" s="7">
        <v>738</v>
      </c>
      <c r="J43" s="21">
        <f t="shared" si="0"/>
        <v>3.2026488513830285E-3</v>
      </c>
    </row>
    <row r="44" spans="1:10" x14ac:dyDescent="0.25">
      <c r="A44" s="7" t="s">
        <v>135</v>
      </c>
      <c r="B44" s="1" t="s">
        <v>136</v>
      </c>
      <c r="C44" s="1" t="s">
        <v>137</v>
      </c>
      <c r="E44" s="2">
        <v>1966</v>
      </c>
      <c r="F44" s="20">
        <v>2.5358796296296296E-2</v>
      </c>
      <c r="G44" s="8" t="s">
        <v>382</v>
      </c>
      <c r="H44" s="7" t="s">
        <v>24</v>
      </c>
      <c r="I44" s="7">
        <v>729</v>
      </c>
      <c r="J44" s="21">
        <f t="shared" si="0"/>
        <v>3.20997421472105E-3</v>
      </c>
    </row>
    <row r="45" spans="1:10" x14ac:dyDescent="0.25">
      <c r="A45" s="7" t="s">
        <v>138</v>
      </c>
      <c r="B45" s="1" t="s">
        <v>139</v>
      </c>
      <c r="C45" s="1" t="s">
        <v>141</v>
      </c>
      <c r="E45" s="2">
        <v>1960</v>
      </c>
      <c r="F45" s="20">
        <v>2.538194444444444E-2</v>
      </c>
      <c r="G45" s="8" t="s">
        <v>382</v>
      </c>
      <c r="H45" s="7" t="s">
        <v>27</v>
      </c>
      <c r="I45" s="7">
        <v>730</v>
      </c>
      <c r="J45" s="21">
        <f t="shared" si="0"/>
        <v>3.2129043600562582E-3</v>
      </c>
    </row>
    <row r="46" spans="1:10" x14ac:dyDescent="0.25">
      <c r="A46" s="7" t="s">
        <v>142</v>
      </c>
      <c r="B46" s="1" t="s">
        <v>357</v>
      </c>
      <c r="C46" s="1" t="s">
        <v>410</v>
      </c>
      <c r="D46" s="2" t="s">
        <v>10</v>
      </c>
      <c r="E46" s="2">
        <v>1961</v>
      </c>
      <c r="F46" s="20">
        <v>2.5659722222222226E-2</v>
      </c>
      <c r="G46" s="8" t="s">
        <v>382</v>
      </c>
      <c r="H46" s="7" t="s">
        <v>31</v>
      </c>
      <c r="I46" s="7">
        <v>740</v>
      </c>
      <c r="J46" s="21">
        <f t="shared" si="0"/>
        <v>3.2480661040787629E-3</v>
      </c>
    </row>
    <row r="47" spans="1:10" x14ac:dyDescent="0.25">
      <c r="A47" s="7" t="s">
        <v>144</v>
      </c>
      <c r="B47" s="1" t="s">
        <v>358</v>
      </c>
      <c r="C47" s="1" t="s">
        <v>78</v>
      </c>
      <c r="D47" s="2" t="s">
        <v>10</v>
      </c>
      <c r="E47" s="2">
        <v>1973</v>
      </c>
      <c r="F47" s="20">
        <v>2.5717592592592591E-2</v>
      </c>
      <c r="G47" s="8" t="s">
        <v>381</v>
      </c>
      <c r="H47" s="7" t="s">
        <v>58</v>
      </c>
      <c r="I47" s="7">
        <v>755</v>
      </c>
      <c r="J47" s="21">
        <f t="shared" si="0"/>
        <v>3.2553914674167835E-3</v>
      </c>
    </row>
    <row r="48" spans="1:10" x14ac:dyDescent="0.25">
      <c r="A48" s="7" t="s">
        <v>145</v>
      </c>
      <c r="B48" s="1" t="s">
        <v>359</v>
      </c>
      <c r="C48" s="1" t="s">
        <v>147</v>
      </c>
      <c r="D48" s="2" t="s">
        <v>10</v>
      </c>
      <c r="E48" s="2">
        <v>1980</v>
      </c>
      <c r="F48" s="20">
        <v>2.5740740740740741E-2</v>
      </c>
      <c r="G48" s="8" t="s">
        <v>380</v>
      </c>
      <c r="H48" s="7" t="s">
        <v>71</v>
      </c>
      <c r="I48" s="7">
        <v>710</v>
      </c>
      <c r="J48" s="21">
        <f t="shared" si="0"/>
        <v>3.2583216127519926E-3</v>
      </c>
    </row>
    <row r="49" spans="1:10" x14ac:dyDescent="0.25">
      <c r="A49" s="7" t="s">
        <v>148</v>
      </c>
      <c r="B49" s="1" t="s">
        <v>149</v>
      </c>
      <c r="C49" s="1" t="s">
        <v>114</v>
      </c>
      <c r="E49" s="2">
        <v>1986</v>
      </c>
      <c r="F49" s="20">
        <v>2.5787037037037039E-2</v>
      </c>
      <c r="G49" s="8" t="s">
        <v>385</v>
      </c>
      <c r="H49" s="7" t="s">
        <v>18</v>
      </c>
      <c r="I49" s="7">
        <v>728</v>
      </c>
      <c r="J49" s="21">
        <f t="shared" si="0"/>
        <v>3.2641819034224099E-3</v>
      </c>
    </row>
    <row r="50" spans="1:10" x14ac:dyDescent="0.25">
      <c r="A50" s="7" t="s">
        <v>150</v>
      </c>
      <c r="B50" s="1" t="s">
        <v>151</v>
      </c>
      <c r="C50" s="1" t="s">
        <v>152</v>
      </c>
      <c r="E50" s="2">
        <v>1966</v>
      </c>
      <c r="F50" s="20">
        <v>2.5856481481481484E-2</v>
      </c>
      <c r="G50" s="8" t="s">
        <v>382</v>
      </c>
      <c r="H50" s="7" t="s">
        <v>34</v>
      </c>
      <c r="I50" s="7">
        <v>749</v>
      </c>
      <c r="J50" s="21">
        <f t="shared" si="0"/>
        <v>3.2729723394280359E-3</v>
      </c>
    </row>
    <row r="51" spans="1:10" x14ac:dyDescent="0.25">
      <c r="A51" s="7" t="s">
        <v>153</v>
      </c>
      <c r="B51" s="1" t="s">
        <v>360</v>
      </c>
      <c r="C51" s="1" t="s">
        <v>409</v>
      </c>
      <c r="D51" s="2" t="s">
        <v>10</v>
      </c>
      <c r="E51" s="2">
        <v>1971</v>
      </c>
      <c r="F51" s="20">
        <v>2.5972222222222223E-2</v>
      </c>
      <c r="G51" s="8" t="s">
        <v>384</v>
      </c>
      <c r="H51" s="7" t="s">
        <v>18</v>
      </c>
      <c r="I51" s="7">
        <v>762</v>
      </c>
      <c r="J51" s="21">
        <f t="shared" si="0"/>
        <v>3.2876230661040787E-3</v>
      </c>
    </row>
    <row r="52" spans="1:10" x14ac:dyDescent="0.25">
      <c r="A52" s="7" t="s">
        <v>154</v>
      </c>
      <c r="B52" s="1" t="s">
        <v>155</v>
      </c>
      <c r="C52" s="1" t="s">
        <v>156</v>
      </c>
      <c r="E52" s="2">
        <v>1960</v>
      </c>
      <c r="F52" s="20">
        <v>2.6388888888888889E-2</v>
      </c>
      <c r="G52" s="8" t="s">
        <v>382</v>
      </c>
      <c r="H52" s="7" t="s">
        <v>35</v>
      </c>
      <c r="I52" s="7">
        <v>770</v>
      </c>
      <c r="J52" s="21">
        <f t="shared" si="0"/>
        <v>3.3403656821378337E-3</v>
      </c>
    </row>
    <row r="53" spans="1:10" x14ac:dyDescent="0.25">
      <c r="A53" s="7" t="s">
        <v>157</v>
      </c>
      <c r="B53" s="1" t="s">
        <v>158</v>
      </c>
      <c r="C53" s="1" t="s">
        <v>159</v>
      </c>
      <c r="E53" s="2">
        <v>1973</v>
      </c>
      <c r="F53" s="20">
        <v>2.6527777777777779E-2</v>
      </c>
      <c r="G53" s="8" t="s">
        <v>384</v>
      </c>
      <c r="H53" s="7" t="s">
        <v>21</v>
      </c>
      <c r="I53" s="7">
        <v>718</v>
      </c>
      <c r="J53" s="21">
        <f t="shared" si="0"/>
        <v>3.3579465541490861E-3</v>
      </c>
    </row>
    <row r="54" spans="1:10" x14ac:dyDescent="0.25">
      <c r="A54" s="7" t="s">
        <v>160</v>
      </c>
      <c r="B54" s="1" t="s">
        <v>161</v>
      </c>
      <c r="C54" s="1" t="s">
        <v>23</v>
      </c>
      <c r="E54" s="2">
        <v>1993</v>
      </c>
      <c r="F54" s="20">
        <v>2.6585648148148146E-2</v>
      </c>
      <c r="G54" s="8" t="s">
        <v>385</v>
      </c>
      <c r="H54" s="7" t="s">
        <v>21</v>
      </c>
      <c r="I54" s="7">
        <v>789</v>
      </c>
      <c r="J54" s="21">
        <f t="shared" si="0"/>
        <v>3.3652719174871075E-3</v>
      </c>
    </row>
    <row r="55" spans="1:10" x14ac:dyDescent="0.25">
      <c r="A55" s="7" t="s">
        <v>162</v>
      </c>
      <c r="B55" s="1" t="s">
        <v>163</v>
      </c>
      <c r="C55" s="1" t="s">
        <v>88</v>
      </c>
      <c r="E55" s="2">
        <v>1969</v>
      </c>
      <c r="F55" s="20">
        <v>2.6747685185185183E-2</v>
      </c>
      <c r="G55" s="8" t="s">
        <v>381</v>
      </c>
      <c r="H55" s="7" t="s">
        <v>61</v>
      </c>
      <c r="I55" s="7">
        <v>737</v>
      </c>
      <c r="J55" s="21">
        <f t="shared" si="0"/>
        <v>3.3857829348335677E-3</v>
      </c>
    </row>
    <row r="56" spans="1:10" x14ac:dyDescent="0.25">
      <c r="A56" s="7" t="s">
        <v>164</v>
      </c>
      <c r="B56" s="1" t="s">
        <v>361</v>
      </c>
      <c r="C56" s="1" t="s">
        <v>78</v>
      </c>
      <c r="D56" s="2" t="s">
        <v>10</v>
      </c>
      <c r="E56" s="2">
        <v>1975</v>
      </c>
      <c r="F56" s="20">
        <v>2.6782407407407408E-2</v>
      </c>
      <c r="G56" s="8" t="s">
        <v>384</v>
      </c>
      <c r="H56" s="7" t="s">
        <v>24</v>
      </c>
      <c r="I56" s="7">
        <v>750</v>
      </c>
      <c r="J56" s="21">
        <f t="shared" si="0"/>
        <v>3.3901781528363809E-3</v>
      </c>
    </row>
    <row r="57" spans="1:10" x14ac:dyDescent="0.25">
      <c r="A57" s="7" t="s">
        <v>165</v>
      </c>
      <c r="B57" s="1" t="s">
        <v>166</v>
      </c>
      <c r="C57" s="1" t="s">
        <v>167</v>
      </c>
      <c r="E57" s="2">
        <v>1993</v>
      </c>
      <c r="F57" s="20">
        <v>2.6886574074074077E-2</v>
      </c>
      <c r="G57" s="8" t="s">
        <v>380</v>
      </c>
      <c r="H57" s="7" t="s">
        <v>74</v>
      </c>
      <c r="I57" s="7">
        <v>75</v>
      </c>
      <c r="J57" s="21">
        <f t="shared" si="0"/>
        <v>3.4033638068448197E-3</v>
      </c>
    </row>
    <row r="58" spans="1:10" x14ac:dyDescent="0.25">
      <c r="A58" s="7" t="s">
        <v>168</v>
      </c>
      <c r="B58" s="1" t="s">
        <v>169</v>
      </c>
      <c r="C58" s="1" t="s">
        <v>170</v>
      </c>
      <c r="E58" s="2">
        <v>1980</v>
      </c>
      <c r="F58" s="20">
        <v>2.690972222222222E-2</v>
      </c>
      <c r="G58" s="8" t="s">
        <v>385</v>
      </c>
      <c r="H58" s="7" t="s">
        <v>24</v>
      </c>
      <c r="I58" s="7">
        <v>763</v>
      </c>
      <c r="J58" s="21">
        <f t="shared" si="0"/>
        <v>3.4062939521800279E-3</v>
      </c>
    </row>
    <row r="59" spans="1:10" x14ac:dyDescent="0.25">
      <c r="A59" s="7" t="s">
        <v>171</v>
      </c>
      <c r="B59" s="1" t="s">
        <v>172</v>
      </c>
      <c r="C59" s="1" t="s">
        <v>173</v>
      </c>
      <c r="E59" s="2">
        <v>1969</v>
      </c>
      <c r="F59" s="20">
        <v>2.6944444444444441E-2</v>
      </c>
      <c r="G59" s="8" t="s">
        <v>381</v>
      </c>
      <c r="H59" s="7" t="s">
        <v>64</v>
      </c>
      <c r="I59" s="7">
        <v>776</v>
      </c>
      <c r="J59" s="21">
        <f t="shared" si="0"/>
        <v>3.4106891701828406E-3</v>
      </c>
    </row>
    <row r="60" spans="1:10" x14ac:dyDescent="0.25">
      <c r="A60" s="7" t="s">
        <v>174</v>
      </c>
      <c r="B60" s="1" t="s">
        <v>175</v>
      </c>
      <c r="C60" s="1" t="s">
        <v>177</v>
      </c>
      <c r="E60" s="2">
        <v>1965</v>
      </c>
      <c r="F60" s="20">
        <v>2.6956018518518522E-2</v>
      </c>
      <c r="G60" s="8" t="s">
        <v>382</v>
      </c>
      <c r="H60" s="7" t="s">
        <v>37</v>
      </c>
      <c r="I60" s="7">
        <v>726</v>
      </c>
      <c r="J60" s="21">
        <f t="shared" si="0"/>
        <v>3.4121542428504456E-3</v>
      </c>
    </row>
    <row r="61" spans="1:10" x14ac:dyDescent="0.25">
      <c r="A61" s="7" t="s">
        <v>125</v>
      </c>
      <c r="B61" s="1" t="s">
        <v>178</v>
      </c>
      <c r="C61" s="1" t="s">
        <v>114</v>
      </c>
      <c r="E61" s="2">
        <v>1976</v>
      </c>
      <c r="F61" s="20">
        <v>2.7210648148148147E-2</v>
      </c>
      <c r="G61" s="8" t="s">
        <v>384</v>
      </c>
      <c r="H61" s="7" t="s">
        <v>27</v>
      </c>
      <c r="I61" s="7">
        <v>753</v>
      </c>
      <c r="J61" s="21">
        <f t="shared" si="0"/>
        <v>3.44438584153774E-3</v>
      </c>
    </row>
    <row r="62" spans="1:10" x14ac:dyDescent="0.25">
      <c r="A62" s="7" t="s">
        <v>179</v>
      </c>
      <c r="B62" s="1" t="s">
        <v>180</v>
      </c>
      <c r="C62" s="1" t="s">
        <v>156</v>
      </c>
      <c r="E62" s="2">
        <v>1978</v>
      </c>
      <c r="F62" s="20">
        <v>2.7453703703703702E-2</v>
      </c>
      <c r="G62" s="8" t="s">
        <v>384</v>
      </c>
      <c r="H62" s="7" t="s">
        <v>31</v>
      </c>
      <c r="I62" s="7">
        <v>782</v>
      </c>
      <c r="J62" s="21">
        <f t="shared" si="0"/>
        <v>3.4751523675574307E-3</v>
      </c>
    </row>
    <row r="63" spans="1:10" x14ac:dyDescent="0.25">
      <c r="A63" s="7" t="s">
        <v>140</v>
      </c>
      <c r="B63" s="1" t="s">
        <v>362</v>
      </c>
      <c r="C63" s="1" t="s">
        <v>411</v>
      </c>
      <c r="D63" s="2" t="s">
        <v>10</v>
      </c>
      <c r="E63" s="2">
        <v>1961</v>
      </c>
      <c r="F63" s="20">
        <v>2.7766203703703703E-2</v>
      </c>
      <c r="G63" s="8" t="s">
        <v>382</v>
      </c>
      <c r="H63" s="7" t="s">
        <v>40</v>
      </c>
      <c r="I63" s="7">
        <v>754</v>
      </c>
      <c r="J63" s="21">
        <f t="shared" si="0"/>
        <v>3.5147093295827469E-3</v>
      </c>
    </row>
    <row r="64" spans="1:10" x14ac:dyDescent="0.25">
      <c r="A64" s="7" t="s">
        <v>143</v>
      </c>
      <c r="B64" s="1" t="s">
        <v>181</v>
      </c>
      <c r="C64" s="1" t="s">
        <v>182</v>
      </c>
      <c r="E64" s="2">
        <v>1980</v>
      </c>
      <c r="F64" s="20">
        <v>2.7881944444444442E-2</v>
      </c>
      <c r="G64" s="8" t="s">
        <v>380</v>
      </c>
      <c r="H64" s="7" t="s">
        <v>76</v>
      </c>
      <c r="I64" s="7">
        <v>91</v>
      </c>
      <c r="J64" s="21">
        <f t="shared" si="0"/>
        <v>3.5293600562587902E-3</v>
      </c>
    </row>
    <row r="65" spans="1:10" x14ac:dyDescent="0.25">
      <c r="A65" s="7" t="s">
        <v>183</v>
      </c>
      <c r="B65" s="1" t="s">
        <v>184</v>
      </c>
      <c r="C65" s="1" t="s">
        <v>185</v>
      </c>
      <c r="E65" s="2">
        <v>2000</v>
      </c>
      <c r="F65" s="20">
        <v>2.7939814814814817E-2</v>
      </c>
      <c r="G65" s="8" t="s">
        <v>383</v>
      </c>
      <c r="H65" s="7" t="s">
        <v>18</v>
      </c>
      <c r="I65" s="7">
        <v>716</v>
      </c>
      <c r="J65" s="21">
        <f t="shared" si="0"/>
        <v>3.5366854195968125E-3</v>
      </c>
    </row>
    <row r="66" spans="1:10" x14ac:dyDescent="0.25">
      <c r="A66" s="7" t="s">
        <v>186</v>
      </c>
      <c r="B66" s="1" t="s">
        <v>187</v>
      </c>
      <c r="C66" s="1" t="s">
        <v>120</v>
      </c>
      <c r="E66" s="2">
        <v>1999</v>
      </c>
      <c r="F66" s="20">
        <v>2.7962962962962964E-2</v>
      </c>
      <c r="G66" s="8" t="s">
        <v>383</v>
      </c>
      <c r="H66" s="7" t="s">
        <v>21</v>
      </c>
      <c r="I66" s="7">
        <v>783</v>
      </c>
      <c r="J66" s="21">
        <f t="shared" si="0"/>
        <v>3.5396155649320207E-3</v>
      </c>
    </row>
    <row r="67" spans="1:10" x14ac:dyDescent="0.25">
      <c r="A67" s="7" t="s">
        <v>133</v>
      </c>
      <c r="B67" s="1" t="s">
        <v>188</v>
      </c>
      <c r="C67" s="1" t="s">
        <v>94</v>
      </c>
      <c r="E67" s="2">
        <v>1967</v>
      </c>
      <c r="F67" s="20">
        <v>2.7997685185185188E-2</v>
      </c>
      <c r="G67" s="8" t="s">
        <v>382</v>
      </c>
      <c r="H67" s="7" t="s">
        <v>44</v>
      </c>
      <c r="I67" s="7">
        <v>784</v>
      </c>
      <c r="J67" s="21">
        <f t="shared" si="0"/>
        <v>3.5440107829348339E-3</v>
      </c>
    </row>
    <row r="68" spans="1:10" x14ac:dyDescent="0.25">
      <c r="A68" s="7" t="s">
        <v>176</v>
      </c>
      <c r="B68" s="1" t="s">
        <v>190</v>
      </c>
      <c r="C68" s="1" t="s">
        <v>120</v>
      </c>
      <c r="E68" s="2">
        <v>1999</v>
      </c>
      <c r="F68" s="20">
        <v>2.8148148148148148E-2</v>
      </c>
      <c r="G68" s="8" t="s">
        <v>383</v>
      </c>
      <c r="H68" s="7" t="s">
        <v>24</v>
      </c>
      <c r="I68" s="7">
        <v>775</v>
      </c>
      <c r="J68" s="21">
        <f t="shared" si="0"/>
        <v>3.5630567276136896E-3</v>
      </c>
    </row>
    <row r="69" spans="1:10" x14ac:dyDescent="0.25">
      <c r="A69" s="7" t="s">
        <v>42</v>
      </c>
      <c r="B69" s="1" t="s">
        <v>191</v>
      </c>
      <c r="C69" s="1" t="s">
        <v>192</v>
      </c>
      <c r="E69" s="2">
        <v>1956</v>
      </c>
      <c r="F69" s="20">
        <v>2.8680555555555553E-2</v>
      </c>
      <c r="G69" s="8" t="s">
        <v>386</v>
      </c>
      <c r="H69" s="7" t="s">
        <v>18</v>
      </c>
      <c r="I69" s="7">
        <v>720</v>
      </c>
      <c r="J69" s="21">
        <f t="shared" ref="J69:J82" si="1">F69/$E$1*1000</f>
        <v>3.6304500703234874E-3</v>
      </c>
    </row>
    <row r="70" spans="1:10" x14ac:dyDescent="0.25">
      <c r="A70" s="7" t="s">
        <v>189</v>
      </c>
      <c r="B70" s="1" t="s">
        <v>193</v>
      </c>
      <c r="C70" s="1" t="s">
        <v>194</v>
      </c>
      <c r="E70" s="2">
        <v>1973</v>
      </c>
      <c r="F70" s="20">
        <v>2.8715277777777777E-2</v>
      </c>
      <c r="G70" s="8" t="s">
        <v>384</v>
      </c>
      <c r="H70" s="7" t="s">
        <v>34</v>
      </c>
      <c r="I70" s="7">
        <v>721</v>
      </c>
      <c r="J70" s="21">
        <f t="shared" si="1"/>
        <v>3.634845288326301E-3</v>
      </c>
    </row>
    <row r="71" spans="1:10" x14ac:dyDescent="0.25">
      <c r="A71" s="7" t="s">
        <v>119</v>
      </c>
      <c r="B71" s="1" t="s">
        <v>195</v>
      </c>
      <c r="C71" s="1" t="s">
        <v>196</v>
      </c>
      <c r="E71" s="2">
        <v>1997</v>
      </c>
      <c r="F71" s="20">
        <v>2.9016203703703704E-2</v>
      </c>
      <c r="G71" s="8" t="s">
        <v>388</v>
      </c>
      <c r="H71" s="7" t="s">
        <v>14</v>
      </c>
      <c r="I71" s="7">
        <v>78</v>
      </c>
      <c r="J71" s="21">
        <f t="shared" si="1"/>
        <v>3.6729371776840132E-3</v>
      </c>
    </row>
    <row r="72" spans="1:10" x14ac:dyDescent="0.25">
      <c r="A72" s="7" t="s">
        <v>77</v>
      </c>
      <c r="B72" s="1" t="s">
        <v>363</v>
      </c>
      <c r="C72" s="1" t="s">
        <v>405</v>
      </c>
      <c r="D72" s="2" t="s">
        <v>10</v>
      </c>
      <c r="E72" s="2">
        <v>1965</v>
      </c>
      <c r="F72" s="20">
        <v>2.9062500000000002E-2</v>
      </c>
      <c r="G72" s="8" t="s">
        <v>389</v>
      </c>
      <c r="H72" s="7" t="s">
        <v>14</v>
      </c>
      <c r="I72" s="7">
        <v>767</v>
      </c>
      <c r="J72" s="21">
        <f t="shared" si="1"/>
        <v>3.6787974683544309E-3</v>
      </c>
    </row>
    <row r="73" spans="1:10" x14ac:dyDescent="0.25">
      <c r="A73" s="7" t="s">
        <v>39</v>
      </c>
      <c r="B73" s="1" t="s">
        <v>197</v>
      </c>
      <c r="C73" s="1" t="s">
        <v>114</v>
      </c>
      <c r="E73" s="2">
        <v>1963</v>
      </c>
      <c r="F73" s="20">
        <v>3.006944444444444E-2</v>
      </c>
      <c r="G73" s="8" t="s">
        <v>389</v>
      </c>
      <c r="H73" s="7" t="s">
        <v>18</v>
      </c>
      <c r="I73" s="7">
        <v>752</v>
      </c>
      <c r="J73" s="21">
        <f t="shared" si="1"/>
        <v>3.8062587904360051E-3</v>
      </c>
    </row>
    <row r="74" spans="1:10" x14ac:dyDescent="0.25">
      <c r="A74" s="7" t="s">
        <v>100</v>
      </c>
      <c r="B74" s="1" t="s">
        <v>198</v>
      </c>
      <c r="C74" s="1" t="s">
        <v>199</v>
      </c>
      <c r="E74" s="2">
        <v>1958</v>
      </c>
      <c r="F74" s="20">
        <v>3.0833333333333331E-2</v>
      </c>
      <c r="G74" s="8" t="s">
        <v>390</v>
      </c>
      <c r="H74" s="7" t="s">
        <v>14</v>
      </c>
      <c r="I74" s="7">
        <v>774</v>
      </c>
      <c r="J74" s="21">
        <f t="shared" si="1"/>
        <v>3.90295358649789E-3</v>
      </c>
    </row>
    <row r="75" spans="1:10" x14ac:dyDescent="0.25">
      <c r="A75" s="7" t="s">
        <v>84</v>
      </c>
      <c r="B75" s="1" t="s">
        <v>200</v>
      </c>
      <c r="C75" s="1" t="s">
        <v>201</v>
      </c>
      <c r="E75" s="2">
        <v>1950</v>
      </c>
      <c r="F75" s="20">
        <v>3.142361111111111E-2</v>
      </c>
      <c r="G75" s="8" t="s">
        <v>386</v>
      </c>
      <c r="H75" s="7" t="s">
        <v>21</v>
      </c>
      <c r="I75" s="7">
        <v>734</v>
      </c>
      <c r="J75" s="21">
        <f t="shared" si="1"/>
        <v>3.9776722925457106E-3</v>
      </c>
    </row>
    <row r="76" spans="1:10" x14ac:dyDescent="0.25">
      <c r="A76" s="7" t="s">
        <v>29</v>
      </c>
      <c r="B76" s="1" t="s">
        <v>202</v>
      </c>
      <c r="C76" s="1" t="s">
        <v>203</v>
      </c>
      <c r="E76" s="2">
        <v>1975</v>
      </c>
      <c r="F76" s="20">
        <v>3.2442129629629633E-2</v>
      </c>
      <c r="G76" s="8" t="s">
        <v>381</v>
      </c>
      <c r="H76" s="7" t="s">
        <v>68</v>
      </c>
      <c r="I76" s="7">
        <v>725</v>
      </c>
      <c r="J76" s="21">
        <f t="shared" si="1"/>
        <v>4.1065986872948898E-3</v>
      </c>
    </row>
    <row r="77" spans="1:10" x14ac:dyDescent="0.25">
      <c r="A77" s="7" t="s">
        <v>93</v>
      </c>
      <c r="B77" s="1" t="s">
        <v>204</v>
      </c>
      <c r="C77" s="1" t="s">
        <v>205</v>
      </c>
      <c r="E77" s="2">
        <v>1955</v>
      </c>
      <c r="F77" s="20">
        <v>3.2986111111111112E-2</v>
      </c>
      <c r="G77" s="8" t="s">
        <v>386</v>
      </c>
      <c r="H77" s="7" t="s">
        <v>24</v>
      </c>
      <c r="I77" s="7">
        <v>56</v>
      </c>
      <c r="J77" s="21">
        <f t="shared" si="1"/>
        <v>4.1754571026722921E-3</v>
      </c>
    </row>
    <row r="78" spans="1:10" x14ac:dyDescent="0.25">
      <c r="A78" s="7" t="s">
        <v>56</v>
      </c>
      <c r="B78" s="1" t="s">
        <v>206</v>
      </c>
      <c r="C78" s="1" t="s">
        <v>207</v>
      </c>
      <c r="E78" s="2">
        <v>1994</v>
      </c>
      <c r="F78" s="20">
        <v>3.4016203703703708E-2</v>
      </c>
      <c r="G78" s="8" t="s">
        <v>380</v>
      </c>
      <c r="H78" s="7" t="s">
        <v>79</v>
      </c>
      <c r="I78" s="7">
        <v>781</v>
      </c>
      <c r="J78" s="21">
        <f t="shared" si="1"/>
        <v>4.3058485700890768E-3</v>
      </c>
    </row>
    <row r="79" spans="1:10" x14ac:dyDescent="0.25">
      <c r="A79" s="7" t="s">
        <v>73</v>
      </c>
      <c r="B79" s="1" t="s">
        <v>208</v>
      </c>
      <c r="C79" s="1" t="s">
        <v>203</v>
      </c>
      <c r="E79" s="2">
        <v>1963</v>
      </c>
      <c r="F79" s="20">
        <v>3.4166666666666672E-2</v>
      </c>
      <c r="G79" s="8" t="s">
        <v>382</v>
      </c>
      <c r="H79" s="7" t="s">
        <v>48</v>
      </c>
      <c r="I79" s="7">
        <v>790</v>
      </c>
      <c r="J79" s="21">
        <f t="shared" si="1"/>
        <v>4.3248945147679333E-3</v>
      </c>
    </row>
    <row r="80" spans="1:10" x14ac:dyDescent="0.25">
      <c r="A80" s="7" t="s">
        <v>46</v>
      </c>
      <c r="B80" s="1" t="s">
        <v>209</v>
      </c>
      <c r="C80" s="1" t="s">
        <v>210</v>
      </c>
      <c r="E80" s="2">
        <v>1956</v>
      </c>
      <c r="F80" s="20">
        <v>3.4421296296296297E-2</v>
      </c>
      <c r="G80" s="8" t="s">
        <v>386</v>
      </c>
      <c r="H80" s="7" t="s">
        <v>27</v>
      </c>
      <c r="I80" s="7">
        <v>791</v>
      </c>
      <c r="J80" s="21">
        <f t="shared" si="1"/>
        <v>4.3571261134552272E-3</v>
      </c>
    </row>
    <row r="81" spans="1:10" x14ac:dyDescent="0.25">
      <c r="A81" s="7" t="s">
        <v>63</v>
      </c>
      <c r="B81" s="1" t="s">
        <v>364</v>
      </c>
      <c r="C81" s="1" t="s">
        <v>211</v>
      </c>
      <c r="D81" s="2" t="s">
        <v>10</v>
      </c>
      <c r="E81" s="2">
        <v>1970</v>
      </c>
      <c r="F81" s="20">
        <v>3.5729166666666673E-2</v>
      </c>
      <c r="G81" s="8" t="s">
        <v>381</v>
      </c>
      <c r="H81" s="7" t="s">
        <v>71</v>
      </c>
      <c r="I81" s="7">
        <v>742</v>
      </c>
      <c r="J81" s="21">
        <f t="shared" si="1"/>
        <v>4.5226793248945157E-3</v>
      </c>
    </row>
    <row r="82" spans="1:10" x14ac:dyDescent="0.25">
      <c r="A82" s="7" t="s">
        <v>53</v>
      </c>
      <c r="B82" s="1" t="s">
        <v>365</v>
      </c>
      <c r="C82" s="1" t="s">
        <v>203</v>
      </c>
      <c r="D82" s="2" t="s">
        <v>10</v>
      </c>
      <c r="E82" s="2">
        <v>1967</v>
      </c>
      <c r="F82" s="20">
        <v>4.0671296296296296E-2</v>
      </c>
      <c r="G82" s="8" t="s">
        <v>389</v>
      </c>
      <c r="H82" s="7" t="s">
        <v>21</v>
      </c>
      <c r="I82" s="7">
        <v>723</v>
      </c>
      <c r="J82" s="21">
        <f t="shared" si="1"/>
        <v>5.1482653539615562E-3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 2017</v>
      </c>
      <c r="B1" s="4"/>
      <c r="C1" s="29" t="str">
        <f>'7900m'!C1:D1</f>
        <v>ANA - RAC WISSEMBOURG</v>
      </c>
      <c r="D1" s="29"/>
      <c r="E1" s="25">
        <v>4100</v>
      </c>
      <c r="F1" s="29" t="str">
        <f>'7900m'!F1:G1</f>
        <v>Cross-Lauf</v>
      </c>
      <c r="G1" s="29"/>
      <c r="I1" s="30">
        <f>'7900m'!I1:I1</f>
        <v>43092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7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83</v>
      </c>
      <c r="C3" s="14"/>
      <c r="D3" s="15"/>
      <c r="E3" s="15"/>
      <c r="F3" s="28"/>
      <c r="G3" s="15"/>
      <c r="H3" s="15"/>
      <c r="I3" s="15"/>
      <c r="J3" s="16"/>
    </row>
    <row r="4" spans="1:10" x14ac:dyDescent="0.25">
      <c r="A4" s="7" t="s">
        <v>14</v>
      </c>
      <c r="B4" s="1" t="s">
        <v>212</v>
      </c>
      <c r="C4" s="1" t="s">
        <v>213</v>
      </c>
      <c r="E4" s="2">
        <v>1999</v>
      </c>
      <c r="F4" s="20">
        <v>1.023148148148148E-2</v>
      </c>
      <c r="G4" s="8" t="s">
        <v>383</v>
      </c>
      <c r="H4" s="7" t="s">
        <v>14</v>
      </c>
      <c r="I4" s="7">
        <v>10</v>
      </c>
      <c r="J4" s="21">
        <f>F4/$E$1*1000</f>
        <v>2.4954832881662146E-3</v>
      </c>
    </row>
    <row r="5" spans="1:10" x14ac:dyDescent="0.25">
      <c r="A5" s="7" t="s">
        <v>18</v>
      </c>
      <c r="B5" s="1" t="s">
        <v>214</v>
      </c>
      <c r="C5" s="1" t="s">
        <v>213</v>
      </c>
      <c r="E5" s="2">
        <v>2001</v>
      </c>
      <c r="F5" s="20">
        <v>1.0243055555555556E-2</v>
      </c>
      <c r="G5" s="8" t="s">
        <v>391</v>
      </c>
      <c r="H5" s="7" t="s">
        <v>14</v>
      </c>
      <c r="I5" s="7">
        <v>269</v>
      </c>
      <c r="J5" s="21">
        <f t="shared" ref="J5:J68" si="0">F5/$E$1*1000</f>
        <v>2.4983062330623303E-3</v>
      </c>
    </row>
    <row r="6" spans="1:10" x14ac:dyDescent="0.25">
      <c r="A6" s="7" t="s">
        <v>21</v>
      </c>
      <c r="B6" s="1" t="s">
        <v>215</v>
      </c>
      <c r="C6" s="1" t="s">
        <v>216</v>
      </c>
      <c r="E6" s="2">
        <v>1984</v>
      </c>
      <c r="F6" s="20">
        <v>1.0439814814814815E-2</v>
      </c>
      <c r="G6" s="8" t="s">
        <v>380</v>
      </c>
      <c r="H6" s="7" t="s">
        <v>14</v>
      </c>
      <c r="I6" s="7">
        <v>311</v>
      </c>
      <c r="J6" s="21">
        <f t="shared" si="0"/>
        <v>2.5462962962962961E-3</v>
      </c>
    </row>
    <row r="7" spans="1:10" x14ac:dyDescent="0.25">
      <c r="A7" s="7" t="s">
        <v>24</v>
      </c>
      <c r="B7" s="1" t="s">
        <v>217</v>
      </c>
      <c r="C7" s="1" t="s">
        <v>114</v>
      </c>
      <c r="E7" s="2">
        <v>1998</v>
      </c>
      <c r="F7" s="20">
        <v>1.0509259259259258E-2</v>
      </c>
      <c r="G7" s="8" t="s">
        <v>388</v>
      </c>
      <c r="H7" s="7" t="s">
        <v>14</v>
      </c>
      <c r="I7" s="7">
        <v>297</v>
      </c>
      <c r="J7" s="21">
        <f t="shared" si="0"/>
        <v>2.5632339656729898E-3</v>
      </c>
    </row>
    <row r="8" spans="1:10" x14ac:dyDescent="0.25">
      <c r="A8" s="7" t="s">
        <v>27</v>
      </c>
      <c r="B8" s="1" t="s">
        <v>218</v>
      </c>
      <c r="C8" s="1" t="s">
        <v>219</v>
      </c>
      <c r="E8" s="2">
        <v>1979</v>
      </c>
      <c r="F8" s="20">
        <v>1.0613425925925925E-2</v>
      </c>
      <c r="G8" s="8" t="s">
        <v>380</v>
      </c>
      <c r="H8" s="7" t="s">
        <v>18</v>
      </c>
      <c r="I8" s="7">
        <v>285</v>
      </c>
      <c r="J8" s="21">
        <f t="shared" si="0"/>
        <v>2.5886404697380307E-3</v>
      </c>
    </row>
    <row r="9" spans="1:10" x14ac:dyDescent="0.25">
      <c r="A9" s="7" t="s">
        <v>31</v>
      </c>
      <c r="B9" s="1" t="s">
        <v>220</v>
      </c>
      <c r="C9" s="1" t="s">
        <v>221</v>
      </c>
      <c r="E9" s="2">
        <v>2001</v>
      </c>
      <c r="F9" s="20">
        <v>1.0763888888888889E-2</v>
      </c>
      <c r="G9" s="8" t="s">
        <v>391</v>
      </c>
      <c r="H9" s="7" t="s">
        <v>18</v>
      </c>
      <c r="I9" s="7">
        <v>324</v>
      </c>
      <c r="J9" s="21">
        <f t="shared" si="0"/>
        <v>2.6253387533875338E-3</v>
      </c>
    </row>
    <row r="10" spans="1:10" x14ac:dyDescent="0.25">
      <c r="A10" s="7" t="s">
        <v>34</v>
      </c>
      <c r="B10" s="1" t="s">
        <v>222</v>
      </c>
      <c r="C10" s="1" t="s">
        <v>26</v>
      </c>
      <c r="E10" s="2">
        <v>1995</v>
      </c>
      <c r="F10" s="20">
        <v>1.0995370370370371E-2</v>
      </c>
      <c r="G10" s="8" t="s">
        <v>380</v>
      </c>
      <c r="H10" s="7" t="s">
        <v>21</v>
      </c>
      <c r="I10" s="7">
        <v>260</v>
      </c>
      <c r="J10" s="21">
        <f t="shared" si="0"/>
        <v>2.6817976513098464E-3</v>
      </c>
    </row>
    <row r="11" spans="1:10" x14ac:dyDescent="0.25">
      <c r="A11" s="7" t="s">
        <v>35</v>
      </c>
      <c r="B11" s="1" t="s">
        <v>223</v>
      </c>
      <c r="C11" s="1" t="s">
        <v>224</v>
      </c>
      <c r="E11" s="2">
        <v>1997</v>
      </c>
      <c r="F11" s="20">
        <v>1.1018518518518518E-2</v>
      </c>
      <c r="G11" s="8" t="s">
        <v>388</v>
      </c>
      <c r="H11" s="7" t="s">
        <v>18</v>
      </c>
      <c r="I11" s="7">
        <v>253</v>
      </c>
      <c r="J11" s="21">
        <f t="shared" si="0"/>
        <v>2.6874435411020775E-3</v>
      </c>
    </row>
    <row r="12" spans="1:10" x14ac:dyDescent="0.25">
      <c r="A12" s="7" t="s">
        <v>37</v>
      </c>
      <c r="B12" s="1" t="s">
        <v>225</v>
      </c>
      <c r="C12" s="1" t="s">
        <v>43</v>
      </c>
      <c r="E12" s="2">
        <v>1976</v>
      </c>
      <c r="F12" s="20">
        <v>1.1087962962962963E-2</v>
      </c>
      <c r="G12" s="8" t="s">
        <v>381</v>
      </c>
      <c r="H12" s="7" t="s">
        <v>14</v>
      </c>
      <c r="I12" s="7">
        <v>21</v>
      </c>
      <c r="J12" s="21">
        <f t="shared" si="0"/>
        <v>2.7043812104787716E-3</v>
      </c>
    </row>
    <row r="13" spans="1:10" x14ac:dyDescent="0.25">
      <c r="A13" s="7" t="s">
        <v>40</v>
      </c>
      <c r="B13" s="1" t="s">
        <v>226</v>
      </c>
      <c r="C13" s="1" t="s">
        <v>213</v>
      </c>
      <c r="E13" s="2">
        <v>1985</v>
      </c>
      <c r="F13" s="20">
        <v>1.1215277777777777E-2</v>
      </c>
      <c r="G13" s="8" t="s">
        <v>380</v>
      </c>
      <c r="H13" s="7" t="s">
        <v>24</v>
      </c>
      <c r="I13" s="7">
        <v>280</v>
      </c>
      <c r="J13" s="21">
        <f t="shared" si="0"/>
        <v>2.7354336043360432E-3</v>
      </c>
    </row>
    <row r="14" spans="1:10" x14ac:dyDescent="0.25">
      <c r="A14" s="7" t="s">
        <v>44</v>
      </c>
      <c r="B14" s="1" t="s">
        <v>366</v>
      </c>
      <c r="C14" s="1" t="s">
        <v>97</v>
      </c>
      <c r="D14" s="2" t="s">
        <v>10</v>
      </c>
      <c r="E14" s="2">
        <v>2001</v>
      </c>
      <c r="F14" s="20">
        <v>1.1226851851851852E-2</v>
      </c>
      <c r="G14" s="8" t="s">
        <v>391</v>
      </c>
      <c r="H14" s="7" t="s">
        <v>21</v>
      </c>
      <c r="I14" s="7">
        <v>288</v>
      </c>
      <c r="J14" s="21">
        <f t="shared" si="0"/>
        <v>2.738256549232159E-3</v>
      </c>
    </row>
    <row r="15" spans="1:10" x14ac:dyDescent="0.25">
      <c r="A15" s="7" t="s">
        <v>48</v>
      </c>
      <c r="B15" s="1" t="s">
        <v>227</v>
      </c>
      <c r="C15" s="1" t="s">
        <v>97</v>
      </c>
      <c r="E15" s="2">
        <v>2001</v>
      </c>
      <c r="F15" s="20">
        <v>1.125E-2</v>
      </c>
      <c r="G15" s="8" t="s">
        <v>391</v>
      </c>
      <c r="H15" s="7" t="s">
        <v>24</v>
      </c>
      <c r="I15" s="7">
        <v>289</v>
      </c>
      <c r="J15" s="21">
        <f t="shared" si="0"/>
        <v>2.7439024390243901E-3</v>
      </c>
    </row>
    <row r="16" spans="1:10" x14ac:dyDescent="0.25">
      <c r="A16" s="7" t="s">
        <v>51</v>
      </c>
      <c r="B16" s="1" t="s">
        <v>228</v>
      </c>
      <c r="C16" s="1" t="s">
        <v>30</v>
      </c>
      <c r="E16" s="2">
        <v>1990</v>
      </c>
      <c r="F16" s="20">
        <v>1.1354166666666667E-2</v>
      </c>
      <c r="G16" s="8" t="s">
        <v>380</v>
      </c>
      <c r="H16" s="7" t="s">
        <v>27</v>
      </c>
      <c r="I16" s="7">
        <v>312</v>
      </c>
      <c r="J16" s="21">
        <f t="shared" si="0"/>
        <v>2.769308943089431E-3</v>
      </c>
    </row>
    <row r="17" spans="1:10" x14ac:dyDescent="0.25">
      <c r="A17" s="7" t="s">
        <v>54</v>
      </c>
      <c r="B17" s="1" t="s">
        <v>229</v>
      </c>
      <c r="C17" s="1" t="s">
        <v>88</v>
      </c>
      <c r="E17" s="2">
        <v>1992</v>
      </c>
      <c r="F17" s="20">
        <v>1.1400462962962963E-2</v>
      </c>
      <c r="G17" s="8" t="s">
        <v>380</v>
      </c>
      <c r="H17" s="7" t="s">
        <v>31</v>
      </c>
      <c r="I17" s="7">
        <v>290</v>
      </c>
      <c r="J17" s="21">
        <f t="shared" si="0"/>
        <v>2.7806007226738936E-3</v>
      </c>
    </row>
    <row r="18" spans="1:10" x14ac:dyDescent="0.25">
      <c r="A18" s="7" t="s">
        <v>58</v>
      </c>
      <c r="B18" s="1" t="s">
        <v>230</v>
      </c>
      <c r="C18" s="1" t="s">
        <v>216</v>
      </c>
      <c r="E18" s="2">
        <v>1999</v>
      </c>
      <c r="F18" s="20">
        <v>1.1423611111111112E-2</v>
      </c>
      <c r="G18" s="8" t="s">
        <v>383</v>
      </c>
      <c r="H18" s="7" t="s">
        <v>18</v>
      </c>
      <c r="I18" s="7">
        <v>278</v>
      </c>
      <c r="J18" s="21">
        <f t="shared" si="0"/>
        <v>2.7862466124661252E-3</v>
      </c>
    </row>
    <row r="19" spans="1:10" x14ac:dyDescent="0.25">
      <c r="A19" s="7" t="s">
        <v>61</v>
      </c>
      <c r="B19" s="1" t="s">
        <v>231</v>
      </c>
      <c r="C19" s="1" t="s">
        <v>30</v>
      </c>
      <c r="E19" s="2">
        <v>2001</v>
      </c>
      <c r="F19" s="20">
        <v>1.1435185185185184E-2</v>
      </c>
      <c r="G19" s="8" t="s">
        <v>391</v>
      </c>
      <c r="H19" s="7" t="s">
        <v>27</v>
      </c>
      <c r="I19" s="7">
        <v>14</v>
      </c>
      <c r="J19" s="21">
        <f t="shared" si="0"/>
        <v>2.7890695573622401E-3</v>
      </c>
    </row>
    <row r="20" spans="1:10" x14ac:dyDescent="0.25">
      <c r="A20" s="7" t="s">
        <v>64</v>
      </c>
      <c r="B20" s="1" t="s">
        <v>232</v>
      </c>
      <c r="C20" s="1" t="s">
        <v>233</v>
      </c>
      <c r="E20" s="2">
        <v>1980</v>
      </c>
      <c r="F20" s="20">
        <v>1.1655092592592594E-2</v>
      </c>
      <c r="G20" s="8" t="s">
        <v>380</v>
      </c>
      <c r="H20" s="7" t="s">
        <v>34</v>
      </c>
      <c r="I20" s="7">
        <v>317</v>
      </c>
      <c r="J20" s="21">
        <f t="shared" si="0"/>
        <v>2.8427055103884377E-3</v>
      </c>
    </row>
    <row r="21" spans="1:10" x14ac:dyDescent="0.25">
      <c r="A21" s="7" t="s">
        <v>68</v>
      </c>
      <c r="B21" s="1" t="s">
        <v>234</v>
      </c>
      <c r="C21" s="1" t="s">
        <v>30</v>
      </c>
      <c r="E21" s="2">
        <v>1965</v>
      </c>
      <c r="F21" s="20">
        <v>1.1793981481481482E-2</v>
      </c>
      <c r="G21" s="8" t="s">
        <v>382</v>
      </c>
      <c r="H21" s="7" t="s">
        <v>14</v>
      </c>
      <c r="I21" s="7">
        <v>35</v>
      </c>
      <c r="J21" s="21">
        <f t="shared" si="0"/>
        <v>2.8765808491418247E-3</v>
      </c>
    </row>
    <row r="22" spans="1:10" x14ac:dyDescent="0.25">
      <c r="A22" s="7" t="s">
        <v>71</v>
      </c>
      <c r="B22" s="1" t="s">
        <v>235</v>
      </c>
      <c r="C22" s="1" t="s">
        <v>236</v>
      </c>
      <c r="E22" s="2">
        <v>1986</v>
      </c>
      <c r="F22" s="20">
        <v>1.1828703703703704E-2</v>
      </c>
      <c r="G22" s="8" t="s">
        <v>385</v>
      </c>
      <c r="H22" s="7" t="s">
        <v>14</v>
      </c>
      <c r="I22" s="7">
        <v>302</v>
      </c>
      <c r="J22" s="21">
        <f t="shared" si="0"/>
        <v>2.8850496838301715E-3</v>
      </c>
    </row>
    <row r="23" spans="1:10" x14ac:dyDescent="0.25">
      <c r="A23" s="7" t="s">
        <v>74</v>
      </c>
      <c r="B23" s="1" t="s">
        <v>237</v>
      </c>
      <c r="C23" s="1" t="s">
        <v>43</v>
      </c>
      <c r="E23" s="2">
        <v>1993</v>
      </c>
      <c r="F23" s="20">
        <v>1.1875E-2</v>
      </c>
      <c r="G23" s="8" t="s">
        <v>380</v>
      </c>
      <c r="H23" s="7" t="s">
        <v>35</v>
      </c>
      <c r="I23" s="7">
        <v>266</v>
      </c>
      <c r="J23" s="21">
        <f t="shared" si="0"/>
        <v>2.8963414634146346E-3</v>
      </c>
    </row>
    <row r="24" spans="1:10" x14ac:dyDescent="0.25">
      <c r="A24" s="7" t="s">
        <v>76</v>
      </c>
      <c r="B24" s="1" t="s">
        <v>238</v>
      </c>
      <c r="C24" s="1" t="s">
        <v>57</v>
      </c>
      <c r="E24" s="2">
        <v>1981</v>
      </c>
      <c r="F24" s="20">
        <v>1.1956018518518517E-2</v>
      </c>
      <c r="G24" s="8" t="s">
        <v>380</v>
      </c>
      <c r="H24" s="7" t="s">
        <v>37</v>
      </c>
      <c r="I24" s="7">
        <v>320</v>
      </c>
      <c r="J24" s="21">
        <f t="shared" si="0"/>
        <v>2.9161020776874431E-3</v>
      </c>
    </row>
    <row r="25" spans="1:10" x14ac:dyDescent="0.25">
      <c r="A25" s="7" t="s">
        <v>79</v>
      </c>
      <c r="B25" s="1" t="s">
        <v>239</v>
      </c>
      <c r="C25" s="1" t="s">
        <v>224</v>
      </c>
      <c r="E25" s="2">
        <v>1979</v>
      </c>
      <c r="F25" s="20">
        <v>1.2013888888888888E-2</v>
      </c>
      <c r="G25" s="8" t="s">
        <v>380</v>
      </c>
      <c r="H25" s="7" t="s">
        <v>40</v>
      </c>
      <c r="I25" s="7">
        <v>282</v>
      </c>
      <c r="J25" s="21">
        <f t="shared" si="0"/>
        <v>2.9302168021680215E-3</v>
      </c>
    </row>
    <row r="26" spans="1:10" x14ac:dyDescent="0.25">
      <c r="A26" s="7" t="s">
        <v>82</v>
      </c>
      <c r="B26" s="1" t="s">
        <v>240</v>
      </c>
      <c r="C26" s="1" t="s">
        <v>241</v>
      </c>
      <c r="E26" s="2">
        <v>1999</v>
      </c>
      <c r="F26" s="20">
        <v>1.207175925925926E-2</v>
      </c>
      <c r="G26" s="8" t="s">
        <v>383</v>
      </c>
      <c r="H26" s="7" t="s">
        <v>21</v>
      </c>
      <c r="I26" s="7">
        <v>286</v>
      </c>
      <c r="J26" s="21">
        <f t="shared" si="0"/>
        <v>2.9443315266485998E-3</v>
      </c>
    </row>
    <row r="27" spans="1:10" x14ac:dyDescent="0.25">
      <c r="A27" s="7" t="s">
        <v>86</v>
      </c>
      <c r="B27" s="1" t="s">
        <v>242</v>
      </c>
      <c r="C27" s="1" t="s">
        <v>97</v>
      </c>
      <c r="E27" s="2">
        <v>1973</v>
      </c>
      <c r="F27" s="20">
        <v>1.21875E-2</v>
      </c>
      <c r="G27" s="8" t="s">
        <v>381</v>
      </c>
      <c r="H27" s="7" t="s">
        <v>18</v>
      </c>
      <c r="I27" s="7">
        <v>307</v>
      </c>
      <c r="J27" s="21">
        <f t="shared" si="0"/>
        <v>2.9725609756097561E-3</v>
      </c>
    </row>
    <row r="28" spans="1:10" x14ac:dyDescent="0.25">
      <c r="A28" s="7" t="s">
        <v>89</v>
      </c>
      <c r="B28" s="1" t="s">
        <v>243</v>
      </c>
      <c r="C28" s="1" t="s">
        <v>114</v>
      </c>
      <c r="E28" s="2">
        <v>1973</v>
      </c>
      <c r="F28" s="20">
        <v>1.2233796296296296E-2</v>
      </c>
      <c r="G28" s="8" t="s">
        <v>381</v>
      </c>
      <c r="H28" s="7" t="s">
        <v>21</v>
      </c>
      <c r="I28" s="7">
        <v>295</v>
      </c>
      <c r="J28" s="21">
        <f t="shared" si="0"/>
        <v>2.9838527551942183E-3</v>
      </c>
    </row>
    <row r="29" spans="1:10" x14ac:dyDescent="0.25">
      <c r="A29" s="7" t="s">
        <v>92</v>
      </c>
      <c r="B29" s="1" t="s">
        <v>244</v>
      </c>
      <c r="C29" s="1" t="s">
        <v>60</v>
      </c>
      <c r="E29" s="2">
        <v>2000</v>
      </c>
      <c r="F29" s="20">
        <v>1.232638888888889E-2</v>
      </c>
      <c r="G29" s="8" t="s">
        <v>392</v>
      </c>
      <c r="H29" s="7" t="s">
        <v>14</v>
      </c>
      <c r="I29" s="7">
        <v>50</v>
      </c>
      <c r="J29" s="21">
        <f t="shared" si="0"/>
        <v>3.0064363143631439E-3</v>
      </c>
    </row>
    <row r="30" spans="1:10" x14ac:dyDescent="0.25">
      <c r="A30" s="7" t="s">
        <v>95</v>
      </c>
      <c r="B30" s="1" t="s">
        <v>245</v>
      </c>
      <c r="C30" s="1" t="s">
        <v>60</v>
      </c>
      <c r="E30" s="2">
        <v>2001</v>
      </c>
      <c r="F30" s="20">
        <v>1.2349537037037037E-2</v>
      </c>
      <c r="G30" s="8" t="s">
        <v>393</v>
      </c>
      <c r="H30" s="7" t="s">
        <v>14</v>
      </c>
      <c r="I30" s="7">
        <v>306</v>
      </c>
      <c r="J30" s="21">
        <f t="shared" si="0"/>
        <v>3.012082204155375E-3</v>
      </c>
    </row>
    <row r="31" spans="1:10" x14ac:dyDescent="0.25">
      <c r="A31" s="7" t="s">
        <v>98</v>
      </c>
      <c r="B31" s="1" t="s">
        <v>246</v>
      </c>
      <c r="C31" s="1" t="s">
        <v>23</v>
      </c>
      <c r="E31" s="2">
        <v>1991</v>
      </c>
      <c r="F31" s="20">
        <v>1.2372685185185186E-2</v>
      </c>
      <c r="G31" s="8" t="s">
        <v>385</v>
      </c>
      <c r="H31" s="7" t="s">
        <v>18</v>
      </c>
      <c r="I31" s="7">
        <v>323</v>
      </c>
      <c r="J31" s="21">
        <f t="shared" si="0"/>
        <v>3.0177280939476065E-3</v>
      </c>
    </row>
    <row r="32" spans="1:10" x14ac:dyDescent="0.25">
      <c r="A32" s="7" t="s">
        <v>102</v>
      </c>
      <c r="B32" s="1" t="s">
        <v>247</v>
      </c>
      <c r="C32" s="1" t="s">
        <v>156</v>
      </c>
      <c r="E32" s="2">
        <v>1982</v>
      </c>
      <c r="F32" s="20">
        <v>1.2407407407407407E-2</v>
      </c>
      <c r="G32" s="8" t="s">
        <v>380</v>
      </c>
      <c r="H32" s="7" t="s">
        <v>44</v>
      </c>
      <c r="I32" s="7">
        <v>36</v>
      </c>
      <c r="J32" s="21">
        <f t="shared" si="0"/>
        <v>3.026196928635953E-3</v>
      </c>
    </row>
    <row r="33" spans="1:10" x14ac:dyDescent="0.25">
      <c r="A33" s="7" t="s">
        <v>104</v>
      </c>
      <c r="B33" s="1" t="s">
        <v>248</v>
      </c>
      <c r="C33" s="1" t="s">
        <v>60</v>
      </c>
      <c r="E33" s="2">
        <v>2002</v>
      </c>
      <c r="F33" s="20">
        <v>1.247685185185185E-2</v>
      </c>
      <c r="G33" s="8" t="s">
        <v>393</v>
      </c>
      <c r="H33" s="7" t="s">
        <v>18</v>
      </c>
      <c r="I33" s="7">
        <v>316</v>
      </c>
      <c r="J33" s="21">
        <f t="shared" si="0"/>
        <v>3.0431345980126462E-3</v>
      </c>
    </row>
    <row r="34" spans="1:10" x14ac:dyDescent="0.25">
      <c r="A34" s="7" t="s">
        <v>106</v>
      </c>
      <c r="B34" s="1" t="s">
        <v>249</v>
      </c>
      <c r="C34" s="1" t="s">
        <v>194</v>
      </c>
      <c r="E34" s="2">
        <v>1977</v>
      </c>
      <c r="F34" s="20">
        <v>1.2511574074074074E-2</v>
      </c>
      <c r="G34" s="8" t="s">
        <v>381</v>
      </c>
      <c r="H34" s="7" t="s">
        <v>24</v>
      </c>
      <c r="I34" s="7">
        <v>257</v>
      </c>
      <c r="J34" s="21">
        <f t="shared" si="0"/>
        <v>3.0516034327009939E-3</v>
      </c>
    </row>
    <row r="35" spans="1:10" x14ac:dyDescent="0.25">
      <c r="A35" s="7" t="s">
        <v>109</v>
      </c>
      <c r="B35" s="1" t="s">
        <v>250</v>
      </c>
      <c r="C35" s="1" t="s">
        <v>60</v>
      </c>
      <c r="E35" s="2">
        <v>1998</v>
      </c>
      <c r="F35" s="20">
        <v>1.255787037037037E-2</v>
      </c>
      <c r="G35" s="8" t="s">
        <v>387</v>
      </c>
      <c r="H35" s="7" t="s">
        <v>14</v>
      </c>
      <c r="I35" s="7">
        <v>315</v>
      </c>
      <c r="J35" s="21">
        <f t="shared" si="0"/>
        <v>3.0628952122854561E-3</v>
      </c>
    </row>
    <row r="36" spans="1:10" x14ac:dyDescent="0.25">
      <c r="A36" s="7" t="s">
        <v>112</v>
      </c>
      <c r="B36" s="1" t="s">
        <v>360</v>
      </c>
      <c r="C36" s="1" t="s">
        <v>409</v>
      </c>
      <c r="D36" s="2" t="s">
        <v>10</v>
      </c>
      <c r="E36" s="2">
        <v>1971</v>
      </c>
      <c r="F36" s="20">
        <v>1.2766203703703703E-2</v>
      </c>
      <c r="G36" s="8" t="s">
        <v>384</v>
      </c>
      <c r="H36" s="7" t="s">
        <v>14</v>
      </c>
      <c r="I36" s="7">
        <v>322</v>
      </c>
      <c r="J36" s="21">
        <f t="shared" si="0"/>
        <v>3.1137082204155376E-3</v>
      </c>
    </row>
    <row r="37" spans="1:10" x14ac:dyDescent="0.25">
      <c r="A37" s="7" t="s">
        <v>115</v>
      </c>
      <c r="B37" s="1" t="s">
        <v>251</v>
      </c>
      <c r="C37" s="1" t="s">
        <v>60</v>
      </c>
      <c r="E37" s="2">
        <v>2002</v>
      </c>
      <c r="F37" s="20">
        <v>1.2916666666666667E-2</v>
      </c>
      <c r="G37" s="8" t="s">
        <v>391</v>
      </c>
      <c r="H37" s="7" t="s">
        <v>31</v>
      </c>
      <c r="I37" s="7">
        <v>45</v>
      </c>
      <c r="J37" s="21">
        <f t="shared" si="0"/>
        <v>3.1504065040650407E-3</v>
      </c>
    </row>
    <row r="38" spans="1:10" x14ac:dyDescent="0.25">
      <c r="A38" s="7" t="s">
        <v>117</v>
      </c>
      <c r="B38" s="1" t="s">
        <v>252</v>
      </c>
      <c r="C38" s="1" t="s">
        <v>253</v>
      </c>
      <c r="E38" s="2">
        <v>1962</v>
      </c>
      <c r="F38" s="20">
        <v>1.2962962962962963E-2</v>
      </c>
      <c r="G38" s="8" t="s">
        <v>382</v>
      </c>
      <c r="H38" s="7" t="s">
        <v>18</v>
      </c>
      <c r="I38" s="7">
        <v>265</v>
      </c>
      <c r="J38" s="21">
        <f t="shared" si="0"/>
        <v>3.1616982836495033E-3</v>
      </c>
    </row>
    <row r="39" spans="1:10" x14ac:dyDescent="0.25">
      <c r="A39" s="7" t="s">
        <v>121</v>
      </c>
      <c r="B39" s="1" t="s">
        <v>254</v>
      </c>
      <c r="C39" s="1" t="s">
        <v>120</v>
      </c>
      <c r="E39" s="2">
        <v>2002</v>
      </c>
      <c r="F39" s="20">
        <v>1.3159722222222222E-2</v>
      </c>
      <c r="G39" s="8" t="s">
        <v>391</v>
      </c>
      <c r="H39" s="7" t="s">
        <v>34</v>
      </c>
      <c r="I39" s="7">
        <v>329</v>
      </c>
      <c r="J39" s="21">
        <f t="shared" si="0"/>
        <v>3.2096883468834686E-3</v>
      </c>
    </row>
    <row r="40" spans="1:10" x14ac:dyDescent="0.25">
      <c r="A40" s="7" t="s">
        <v>123</v>
      </c>
      <c r="B40" s="1" t="s">
        <v>255</v>
      </c>
      <c r="C40" s="1" t="s">
        <v>256</v>
      </c>
      <c r="E40" s="2">
        <v>2003</v>
      </c>
      <c r="F40" s="20">
        <v>1.3263888888888889E-2</v>
      </c>
      <c r="G40" s="8" t="s">
        <v>394</v>
      </c>
      <c r="H40" s="7" t="s">
        <v>14</v>
      </c>
      <c r="I40" s="7">
        <v>273</v>
      </c>
      <c r="J40" s="21">
        <f t="shared" si="0"/>
        <v>3.2350948509485096E-3</v>
      </c>
    </row>
    <row r="41" spans="1:10" x14ac:dyDescent="0.25">
      <c r="A41" s="7" t="s">
        <v>126</v>
      </c>
      <c r="B41" s="1" t="s">
        <v>257</v>
      </c>
      <c r="C41" s="1" t="s">
        <v>258</v>
      </c>
      <c r="E41" s="2">
        <v>2001</v>
      </c>
      <c r="F41" s="20">
        <v>1.3344907407407406E-2</v>
      </c>
      <c r="G41" s="8" t="s">
        <v>391</v>
      </c>
      <c r="H41" s="7" t="s">
        <v>35</v>
      </c>
      <c r="I41" s="7">
        <v>298</v>
      </c>
      <c r="J41" s="21">
        <f t="shared" si="0"/>
        <v>3.2548554652213181E-3</v>
      </c>
    </row>
    <row r="42" spans="1:10" x14ac:dyDescent="0.25">
      <c r="A42" s="7" t="s">
        <v>129</v>
      </c>
      <c r="B42" s="1" t="s">
        <v>259</v>
      </c>
      <c r="C42" s="1" t="s">
        <v>17</v>
      </c>
      <c r="E42" s="2">
        <v>2000</v>
      </c>
      <c r="F42" s="20">
        <v>1.3391203703703704E-2</v>
      </c>
      <c r="G42" s="8" t="s">
        <v>392</v>
      </c>
      <c r="H42" s="7" t="s">
        <v>18</v>
      </c>
      <c r="I42" s="7">
        <v>268</v>
      </c>
      <c r="J42" s="21">
        <f t="shared" si="0"/>
        <v>3.2661472448057816E-3</v>
      </c>
    </row>
    <row r="43" spans="1:10" x14ac:dyDescent="0.25">
      <c r="A43" s="7" t="s">
        <v>131</v>
      </c>
      <c r="B43" s="1" t="s">
        <v>260</v>
      </c>
      <c r="C43" s="1" t="s">
        <v>156</v>
      </c>
      <c r="E43" s="2">
        <v>1977</v>
      </c>
      <c r="F43" s="20">
        <v>1.3553240740740741E-2</v>
      </c>
      <c r="G43" s="8" t="s">
        <v>381</v>
      </c>
      <c r="H43" s="7" t="s">
        <v>27</v>
      </c>
      <c r="I43" s="7">
        <v>272</v>
      </c>
      <c r="J43" s="21">
        <f t="shared" si="0"/>
        <v>3.3056684733514005E-3</v>
      </c>
    </row>
    <row r="44" spans="1:10" x14ac:dyDescent="0.25">
      <c r="A44" s="7" t="s">
        <v>135</v>
      </c>
      <c r="B44" s="1" t="s">
        <v>261</v>
      </c>
      <c r="C44" s="1" t="s">
        <v>156</v>
      </c>
      <c r="E44" s="2">
        <v>1977</v>
      </c>
      <c r="F44" s="20">
        <v>1.3587962962962963E-2</v>
      </c>
      <c r="G44" s="8" t="s">
        <v>384</v>
      </c>
      <c r="H44" s="7" t="s">
        <v>18</v>
      </c>
      <c r="I44" s="7">
        <v>270</v>
      </c>
      <c r="J44" s="21">
        <f t="shared" si="0"/>
        <v>3.3141373080397469E-3</v>
      </c>
    </row>
    <row r="45" spans="1:10" x14ac:dyDescent="0.25">
      <c r="A45" s="7" t="s">
        <v>138</v>
      </c>
      <c r="B45" s="1" t="s">
        <v>262</v>
      </c>
      <c r="C45" s="1" t="s">
        <v>210</v>
      </c>
      <c r="E45" s="2">
        <v>1965</v>
      </c>
      <c r="F45" s="20">
        <v>1.3692129629629629E-2</v>
      </c>
      <c r="G45" s="8" t="s">
        <v>382</v>
      </c>
      <c r="H45" s="7" t="s">
        <v>21</v>
      </c>
      <c r="I45" s="7">
        <v>255</v>
      </c>
      <c r="J45" s="21">
        <f t="shared" si="0"/>
        <v>3.3395438121047874E-3</v>
      </c>
    </row>
    <row r="46" spans="1:10" x14ac:dyDescent="0.25">
      <c r="A46" s="7" t="s">
        <v>142</v>
      </c>
      <c r="B46" s="1" t="s">
        <v>263</v>
      </c>
      <c r="C46" s="1" t="s">
        <v>264</v>
      </c>
      <c r="E46" s="2">
        <v>2000</v>
      </c>
      <c r="F46" s="20">
        <v>1.3761574074074074E-2</v>
      </c>
      <c r="G46" s="8" t="s">
        <v>392</v>
      </c>
      <c r="H46" s="7" t="s">
        <v>21</v>
      </c>
      <c r="I46" s="7">
        <v>267</v>
      </c>
      <c r="J46" s="21">
        <f t="shared" si="0"/>
        <v>3.3564814814814816E-3</v>
      </c>
    </row>
    <row r="47" spans="1:10" x14ac:dyDescent="0.25">
      <c r="A47" s="7" t="s">
        <v>144</v>
      </c>
      <c r="B47" s="1" t="s">
        <v>265</v>
      </c>
      <c r="C47" s="1" t="s">
        <v>233</v>
      </c>
      <c r="E47" s="2">
        <v>1967</v>
      </c>
      <c r="F47" s="20">
        <v>1.3796296296296298E-2</v>
      </c>
      <c r="G47" s="8" t="s">
        <v>382</v>
      </c>
      <c r="H47" s="7" t="s">
        <v>24</v>
      </c>
      <c r="I47" s="7">
        <v>256</v>
      </c>
      <c r="J47" s="21">
        <f t="shared" si="0"/>
        <v>3.3649503161698284E-3</v>
      </c>
    </row>
    <row r="48" spans="1:10" x14ac:dyDescent="0.25">
      <c r="A48" s="7" t="s">
        <v>145</v>
      </c>
      <c r="B48" s="1" t="s">
        <v>266</v>
      </c>
      <c r="C48" s="1" t="s">
        <v>30</v>
      </c>
      <c r="E48" s="2">
        <v>1998</v>
      </c>
      <c r="F48" s="20">
        <v>1.3854166666666666E-2</v>
      </c>
      <c r="G48" s="8" t="s">
        <v>387</v>
      </c>
      <c r="H48" s="7" t="s">
        <v>18</v>
      </c>
      <c r="I48" s="7">
        <v>29</v>
      </c>
      <c r="J48" s="21">
        <f t="shared" si="0"/>
        <v>3.3790650406504063E-3</v>
      </c>
    </row>
    <row r="49" spans="1:10" x14ac:dyDescent="0.25">
      <c r="A49" s="7" t="s">
        <v>148</v>
      </c>
      <c r="B49" s="1" t="s">
        <v>267</v>
      </c>
      <c r="C49" s="1" t="s">
        <v>213</v>
      </c>
      <c r="E49" s="2">
        <v>1973</v>
      </c>
      <c r="F49" s="20">
        <v>1.3946759259259258E-2</v>
      </c>
      <c r="G49" s="8" t="s">
        <v>384</v>
      </c>
      <c r="H49" s="7" t="s">
        <v>21</v>
      </c>
      <c r="I49" s="7">
        <v>254</v>
      </c>
      <c r="J49" s="21">
        <f t="shared" si="0"/>
        <v>3.4016485998193311E-3</v>
      </c>
    </row>
    <row r="50" spans="1:10" x14ac:dyDescent="0.25">
      <c r="A50" s="7" t="s">
        <v>150</v>
      </c>
      <c r="B50" s="1" t="s">
        <v>268</v>
      </c>
      <c r="C50" s="1" t="s">
        <v>30</v>
      </c>
      <c r="E50" s="2">
        <v>1993</v>
      </c>
      <c r="F50" s="20">
        <v>1.403935185185185E-2</v>
      </c>
      <c r="G50" s="8" t="s">
        <v>385</v>
      </c>
      <c r="H50" s="7" t="s">
        <v>21</v>
      </c>
      <c r="I50" s="7">
        <v>16</v>
      </c>
      <c r="J50" s="21">
        <f t="shared" si="0"/>
        <v>3.4242321589882559E-3</v>
      </c>
    </row>
    <row r="51" spans="1:10" x14ac:dyDescent="0.25">
      <c r="A51" s="7" t="s">
        <v>153</v>
      </c>
      <c r="B51" s="1" t="s">
        <v>269</v>
      </c>
      <c r="C51" s="1" t="s">
        <v>216</v>
      </c>
      <c r="E51" s="2">
        <v>2002</v>
      </c>
      <c r="F51" s="20">
        <v>1.4155092592592592E-2</v>
      </c>
      <c r="G51" s="8" t="s">
        <v>393</v>
      </c>
      <c r="H51" s="7" t="s">
        <v>21</v>
      </c>
      <c r="I51" s="7">
        <v>277</v>
      </c>
      <c r="J51" s="21">
        <f t="shared" si="0"/>
        <v>3.4524616079494126E-3</v>
      </c>
    </row>
    <row r="52" spans="1:10" x14ac:dyDescent="0.25">
      <c r="A52" s="7" t="s">
        <v>154</v>
      </c>
      <c r="B52" s="1" t="s">
        <v>270</v>
      </c>
      <c r="C52" s="1" t="s">
        <v>26</v>
      </c>
      <c r="E52" s="2">
        <v>2001</v>
      </c>
      <c r="F52" s="20">
        <v>1.4178240740740743E-2</v>
      </c>
      <c r="G52" s="8" t="s">
        <v>393</v>
      </c>
      <c r="H52" s="7" t="s">
        <v>24</v>
      </c>
      <c r="I52" s="7">
        <v>301</v>
      </c>
      <c r="J52" s="21">
        <f t="shared" si="0"/>
        <v>3.4581074977416445E-3</v>
      </c>
    </row>
    <row r="53" spans="1:10" x14ac:dyDescent="0.25">
      <c r="A53" s="7" t="s">
        <v>157</v>
      </c>
      <c r="B53" s="1" t="s">
        <v>367</v>
      </c>
      <c r="C53" s="1" t="s">
        <v>412</v>
      </c>
      <c r="D53" s="2" t="s">
        <v>10</v>
      </c>
      <c r="E53" s="2">
        <v>1968</v>
      </c>
      <c r="F53" s="20">
        <v>1.4189814814814815E-2</v>
      </c>
      <c r="G53" s="8" t="s">
        <v>382</v>
      </c>
      <c r="H53" s="7" t="s">
        <v>27</v>
      </c>
      <c r="I53" s="7">
        <v>305</v>
      </c>
      <c r="J53" s="21">
        <f t="shared" si="0"/>
        <v>3.4609304426377599E-3</v>
      </c>
    </row>
    <row r="54" spans="1:10" x14ac:dyDescent="0.25">
      <c r="A54" s="7" t="s">
        <v>160</v>
      </c>
      <c r="B54" s="1" t="s">
        <v>271</v>
      </c>
      <c r="C54" s="1" t="s">
        <v>272</v>
      </c>
      <c r="E54" s="2">
        <v>1980</v>
      </c>
      <c r="F54" s="20">
        <v>1.4270833333333335E-2</v>
      </c>
      <c r="G54" s="8" t="s">
        <v>380</v>
      </c>
      <c r="H54" s="7" t="s">
        <v>48</v>
      </c>
      <c r="I54" s="7">
        <v>258</v>
      </c>
      <c r="J54" s="21">
        <f t="shared" si="0"/>
        <v>3.4806910569105693E-3</v>
      </c>
    </row>
    <row r="55" spans="1:10" x14ac:dyDescent="0.25">
      <c r="A55" s="7" t="s">
        <v>162</v>
      </c>
      <c r="B55" s="1" t="s">
        <v>273</v>
      </c>
      <c r="C55" s="1" t="s">
        <v>156</v>
      </c>
      <c r="E55" s="2">
        <v>1975</v>
      </c>
      <c r="F55" s="20">
        <v>1.4444444444444446E-2</v>
      </c>
      <c r="G55" s="8" t="s">
        <v>384</v>
      </c>
      <c r="H55" s="7" t="s">
        <v>24</v>
      </c>
      <c r="I55" s="7">
        <v>275</v>
      </c>
      <c r="J55" s="21">
        <f t="shared" si="0"/>
        <v>3.523035230352304E-3</v>
      </c>
    </row>
    <row r="56" spans="1:10" x14ac:dyDescent="0.25">
      <c r="A56" s="7" t="s">
        <v>164</v>
      </c>
      <c r="B56" s="1" t="s">
        <v>274</v>
      </c>
      <c r="C56" s="1" t="s">
        <v>60</v>
      </c>
      <c r="E56" s="2">
        <v>2002</v>
      </c>
      <c r="F56" s="20">
        <v>1.4525462962962964E-2</v>
      </c>
      <c r="G56" s="8" t="s">
        <v>393</v>
      </c>
      <c r="H56" s="7" t="s">
        <v>27</v>
      </c>
      <c r="I56" s="7">
        <v>252</v>
      </c>
      <c r="J56" s="21">
        <f t="shared" si="0"/>
        <v>3.5427958446251134E-3</v>
      </c>
    </row>
    <row r="57" spans="1:10" x14ac:dyDescent="0.25">
      <c r="A57" s="7" t="s">
        <v>165</v>
      </c>
      <c r="B57" s="1" t="s">
        <v>275</v>
      </c>
      <c r="C57" s="1" t="s">
        <v>88</v>
      </c>
      <c r="E57" s="2">
        <v>1978</v>
      </c>
      <c r="F57" s="20">
        <v>1.462962962962963E-2</v>
      </c>
      <c r="G57" s="8" t="s">
        <v>384</v>
      </c>
      <c r="H57" s="7" t="s">
        <v>27</v>
      </c>
      <c r="I57" s="7">
        <v>319</v>
      </c>
      <c r="J57" s="21">
        <f t="shared" si="0"/>
        <v>3.5682023486901535E-3</v>
      </c>
    </row>
    <row r="58" spans="1:10" x14ac:dyDescent="0.25">
      <c r="A58" s="7" t="s">
        <v>168</v>
      </c>
      <c r="B58" s="1" t="s">
        <v>368</v>
      </c>
      <c r="C58" s="1" t="s">
        <v>276</v>
      </c>
      <c r="D58" s="2" t="s">
        <v>10</v>
      </c>
      <c r="E58" s="2">
        <v>1966</v>
      </c>
      <c r="F58" s="20">
        <v>1.465277777777778E-2</v>
      </c>
      <c r="G58" s="8" t="s">
        <v>382</v>
      </c>
      <c r="H58" s="7" t="s">
        <v>31</v>
      </c>
      <c r="I58" s="7">
        <v>300</v>
      </c>
      <c r="J58" s="21">
        <f t="shared" si="0"/>
        <v>3.5738482384823854E-3</v>
      </c>
    </row>
    <row r="59" spans="1:10" x14ac:dyDescent="0.25">
      <c r="A59" s="7" t="s">
        <v>171</v>
      </c>
      <c r="B59" s="1" t="s">
        <v>277</v>
      </c>
      <c r="C59" s="1" t="s">
        <v>23</v>
      </c>
      <c r="E59" s="2">
        <v>1954</v>
      </c>
      <c r="F59" s="20">
        <v>1.4722222222222222E-2</v>
      </c>
      <c r="G59" s="8" t="s">
        <v>386</v>
      </c>
      <c r="H59" s="7" t="s">
        <v>14</v>
      </c>
      <c r="I59" s="7">
        <v>13</v>
      </c>
      <c r="J59" s="21">
        <f t="shared" si="0"/>
        <v>3.5907859078590783E-3</v>
      </c>
    </row>
    <row r="60" spans="1:10" x14ac:dyDescent="0.25">
      <c r="A60" s="7" t="s">
        <v>174</v>
      </c>
      <c r="B60" s="1" t="s">
        <v>278</v>
      </c>
      <c r="C60" s="1" t="s">
        <v>279</v>
      </c>
      <c r="E60" s="2">
        <v>1964</v>
      </c>
      <c r="F60" s="20">
        <v>1.4768518518518518E-2</v>
      </c>
      <c r="G60" s="8" t="s">
        <v>382</v>
      </c>
      <c r="H60" s="7" t="s">
        <v>34</v>
      </c>
      <c r="I60" s="7">
        <v>321</v>
      </c>
      <c r="J60" s="21">
        <f t="shared" si="0"/>
        <v>3.6020776874435409E-3</v>
      </c>
    </row>
    <row r="61" spans="1:10" x14ac:dyDescent="0.25">
      <c r="A61" s="7" t="s">
        <v>125</v>
      </c>
      <c r="B61" s="1" t="s">
        <v>280</v>
      </c>
      <c r="C61" s="1" t="s">
        <v>156</v>
      </c>
      <c r="E61" s="2">
        <v>1974</v>
      </c>
      <c r="F61" s="20">
        <v>1.4965277777777779E-2</v>
      </c>
      <c r="G61" s="8" t="s">
        <v>381</v>
      </c>
      <c r="H61" s="7" t="s">
        <v>31</v>
      </c>
      <c r="I61" s="7">
        <v>318</v>
      </c>
      <c r="J61" s="21">
        <f t="shared" si="0"/>
        <v>3.650067750677507E-3</v>
      </c>
    </row>
    <row r="62" spans="1:10" x14ac:dyDescent="0.25">
      <c r="A62" s="7" t="s">
        <v>179</v>
      </c>
      <c r="B62" s="1" t="s">
        <v>198</v>
      </c>
      <c r="C62" s="1" t="s">
        <v>199</v>
      </c>
      <c r="E62" s="2">
        <v>1958</v>
      </c>
      <c r="F62" s="20">
        <v>1.5092592592592593E-2</v>
      </c>
      <c r="G62" s="8" t="s">
        <v>390</v>
      </c>
      <c r="H62" s="7" t="s">
        <v>14</v>
      </c>
      <c r="I62" s="7">
        <v>327</v>
      </c>
      <c r="J62" s="21">
        <f t="shared" si="0"/>
        <v>3.6811201445347791E-3</v>
      </c>
    </row>
    <row r="63" spans="1:10" x14ac:dyDescent="0.25">
      <c r="A63" s="7" t="s">
        <v>140</v>
      </c>
      <c r="B63" s="1" t="s">
        <v>281</v>
      </c>
      <c r="C63" s="1" t="s">
        <v>156</v>
      </c>
      <c r="E63" s="2">
        <v>2001</v>
      </c>
      <c r="F63" s="20">
        <v>1.5231481481481481E-2</v>
      </c>
      <c r="G63" s="8" t="s">
        <v>393</v>
      </c>
      <c r="H63" s="7" t="s">
        <v>31</v>
      </c>
      <c r="I63" s="7">
        <v>261</v>
      </c>
      <c r="J63" s="21">
        <f t="shared" si="0"/>
        <v>3.7149954832881664E-3</v>
      </c>
    </row>
    <row r="64" spans="1:10" x14ac:dyDescent="0.25">
      <c r="A64" s="7" t="s">
        <v>143</v>
      </c>
      <c r="B64" s="1" t="s">
        <v>282</v>
      </c>
      <c r="C64" s="1" t="s">
        <v>114</v>
      </c>
      <c r="E64" s="2">
        <v>1986</v>
      </c>
      <c r="F64" s="20">
        <v>1.5428240740740739E-2</v>
      </c>
      <c r="G64" s="8" t="s">
        <v>385</v>
      </c>
      <c r="H64" s="7" t="s">
        <v>24</v>
      </c>
      <c r="I64" s="7">
        <v>296</v>
      </c>
      <c r="J64" s="21">
        <f t="shared" si="0"/>
        <v>3.7629855465221317E-3</v>
      </c>
    </row>
    <row r="65" spans="1:10" x14ac:dyDescent="0.25">
      <c r="A65" s="7" t="s">
        <v>183</v>
      </c>
      <c r="B65" s="1" t="s">
        <v>283</v>
      </c>
      <c r="C65" s="1" t="s">
        <v>284</v>
      </c>
      <c r="E65" s="2">
        <v>1980</v>
      </c>
      <c r="F65" s="20">
        <v>1.5439814814814816E-2</v>
      </c>
      <c r="G65" s="8" t="s">
        <v>380</v>
      </c>
      <c r="H65" s="7" t="s">
        <v>51</v>
      </c>
      <c r="I65" s="7">
        <v>303</v>
      </c>
      <c r="J65" s="21">
        <f t="shared" si="0"/>
        <v>3.7658084914182479E-3</v>
      </c>
    </row>
    <row r="66" spans="1:10" x14ac:dyDescent="0.25">
      <c r="A66" s="7" t="s">
        <v>186</v>
      </c>
      <c r="B66" s="1" t="s">
        <v>113</v>
      </c>
      <c r="C66" s="1" t="s">
        <v>114</v>
      </c>
      <c r="E66" s="2">
        <v>1977</v>
      </c>
      <c r="F66" s="20">
        <v>1.5486111111111112E-2</v>
      </c>
      <c r="G66" s="8" t="s">
        <v>384</v>
      </c>
      <c r="H66" s="7" t="s">
        <v>31</v>
      </c>
      <c r="I66" s="7">
        <v>294</v>
      </c>
      <c r="J66" s="21">
        <f t="shared" si="0"/>
        <v>3.7771002710027101E-3</v>
      </c>
    </row>
    <row r="67" spans="1:10" x14ac:dyDescent="0.25">
      <c r="A67" s="7" t="s">
        <v>133</v>
      </c>
      <c r="B67" s="1" t="s">
        <v>285</v>
      </c>
      <c r="C67" s="1" t="s">
        <v>286</v>
      </c>
      <c r="E67" s="2">
        <v>1980</v>
      </c>
      <c r="F67" s="20">
        <v>1.5775462962962963E-2</v>
      </c>
      <c r="G67" s="8" t="s">
        <v>380</v>
      </c>
      <c r="H67" s="7" t="s">
        <v>54</v>
      </c>
      <c r="I67" s="7">
        <v>291</v>
      </c>
      <c r="J67" s="21">
        <f t="shared" si="0"/>
        <v>3.8476738934056006E-3</v>
      </c>
    </row>
    <row r="68" spans="1:10" x14ac:dyDescent="0.25">
      <c r="A68" s="7" t="s">
        <v>176</v>
      </c>
      <c r="B68" s="1" t="s">
        <v>287</v>
      </c>
      <c r="C68" s="1" t="s">
        <v>288</v>
      </c>
      <c r="E68" s="2">
        <v>1994</v>
      </c>
      <c r="F68" s="20">
        <v>1.5891203703703703E-2</v>
      </c>
      <c r="G68" s="8" t="s">
        <v>385</v>
      </c>
      <c r="H68" s="7" t="s">
        <v>27</v>
      </c>
      <c r="I68" s="7">
        <v>259</v>
      </c>
      <c r="J68" s="21">
        <f t="shared" si="0"/>
        <v>3.8759033423667569E-3</v>
      </c>
    </row>
    <row r="69" spans="1:10" x14ac:dyDescent="0.25">
      <c r="A69" s="7" t="s">
        <v>42</v>
      </c>
      <c r="B69" s="1" t="s">
        <v>369</v>
      </c>
      <c r="C69" s="1" t="s">
        <v>405</v>
      </c>
      <c r="D69" s="2" t="s">
        <v>10</v>
      </c>
      <c r="E69" s="2">
        <v>1962</v>
      </c>
      <c r="F69" s="20">
        <v>1.5925925925925927E-2</v>
      </c>
      <c r="G69" s="8" t="s">
        <v>389</v>
      </c>
      <c r="H69" s="7" t="s">
        <v>14</v>
      </c>
      <c r="I69" s="7">
        <v>283</v>
      </c>
      <c r="J69" s="21">
        <f t="shared" ref="J69:J86" si="1">F69/$E$1*1000</f>
        <v>3.8843721770551042E-3</v>
      </c>
    </row>
    <row r="70" spans="1:10" x14ac:dyDescent="0.25">
      <c r="A70" s="7" t="s">
        <v>189</v>
      </c>
      <c r="B70" s="1" t="s">
        <v>370</v>
      </c>
      <c r="C70" s="1" t="s">
        <v>406</v>
      </c>
      <c r="D70" s="2" t="s">
        <v>10</v>
      </c>
      <c r="E70" s="2">
        <v>1955</v>
      </c>
      <c r="F70" s="20">
        <v>1.6180555555555556E-2</v>
      </c>
      <c r="G70" s="8" t="s">
        <v>386</v>
      </c>
      <c r="H70" s="7" t="s">
        <v>18</v>
      </c>
      <c r="I70" s="7">
        <v>304</v>
      </c>
      <c r="J70" s="21">
        <f t="shared" si="1"/>
        <v>3.9464769647696478E-3</v>
      </c>
    </row>
    <row r="71" spans="1:10" x14ac:dyDescent="0.25">
      <c r="A71" s="7" t="s">
        <v>119</v>
      </c>
      <c r="B71" s="1" t="s">
        <v>371</v>
      </c>
      <c r="C71" s="1" t="s">
        <v>407</v>
      </c>
      <c r="D71" s="2" t="s">
        <v>10</v>
      </c>
      <c r="E71" s="2">
        <v>1950</v>
      </c>
      <c r="F71" s="20">
        <v>1.6354166666666666E-2</v>
      </c>
      <c r="G71" s="8" t="s">
        <v>386</v>
      </c>
      <c r="H71" s="7" t="s">
        <v>21</v>
      </c>
      <c r="I71" s="7">
        <v>271</v>
      </c>
      <c r="J71" s="21">
        <f t="shared" si="1"/>
        <v>3.9888211382113825E-3</v>
      </c>
    </row>
    <row r="72" spans="1:10" x14ac:dyDescent="0.25">
      <c r="A72" s="7" t="s">
        <v>77</v>
      </c>
      <c r="B72" s="1" t="s">
        <v>289</v>
      </c>
      <c r="C72" s="1" t="s">
        <v>290</v>
      </c>
      <c r="E72" s="2">
        <v>1982</v>
      </c>
      <c r="F72" s="20">
        <v>1.695601851851852E-2</v>
      </c>
      <c r="G72" s="8" t="s">
        <v>385</v>
      </c>
      <c r="H72" s="7" t="s">
        <v>31</v>
      </c>
      <c r="I72" s="7">
        <v>314</v>
      </c>
      <c r="J72" s="21">
        <f t="shared" si="1"/>
        <v>4.135614272809395E-3</v>
      </c>
    </row>
    <row r="73" spans="1:10" x14ac:dyDescent="0.25">
      <c r="A73" s="7" t="s">
        <v>39</v>
      </c>
      <c r="B73" s="1" t="s">
        <v>291</v>
      </c>
      <c r="C73" s="1" t="s">
        <v>23</v>
      </c>
      <c r="E73" s="2">
        <v>1973</v>
      </c>
      <c r="F73" s="20">
        <v>1.7465277777777777E-2</v>
      </c>
      <c r="G73" s="8" t="s">
        <v>384</v>
      </c>
      <c r="H73" s="7" t="s">
        <v>34</v>
      </c>
      <c r="I73" s="7">
        <v>313</v>
      </c>
      <c r="J73" s="21">
        <f t="shared" si="1"/>
        <v>4.2598238482384823E-3</v>
      </c>
    </row>
    <row r="74" spans="1:10" x14ac:dyDescent="0.25">
      <c r="A74" s="7" t="s">
        <v>100</v>
      </c>
      <c r="B74" s="1" t="s">
        <v>292</v>
      </c>
      <c r="C74" s="1" t="s">
        <v>203</v>
      </c>
      <c r="E74" s="2">
        <v>1997</v>
      </c>
      <c r="F74" s="20">
        <v>1.7638888888888888E-2</v>
      </c>
      <c r="G74" s="8" t="s">
        <v>388</v>
      </c>
      <c r="H74" s="7" t="s">
        <v>21</v>
      </c>
      <c r="I74" s="7">
        <v>330</v>
      </c>
      <c r="J74" s="21">
        <f t="shared" si="1"/>
        <v>4.302168021680217E-3</v>
      </c>
    </row>
    <row r="75" spans="1:10" x14ac:dyDescent="0.25">
      <c r="A75" s="7" t="s">
        <v>84</v>
      </c>
      <c r="B75" s="1" t="s">
        <v>293</v>
      </c>
      <c r="C75" s="1" t="s">
        <v>203</v>
      </c>
      <c r="E75" s="2">
        <v>1997</v>
      </c>
      <c r="F75" s="20">
        <v>1.7662037037037039E-2</v>
      </c>
      <c r="G75" s="8" t="s">
        <v>388</v>
      </c>
      <c r="H75" s="7" t="s">
        <v>24</v>
      </c>
      <c r="I75" s="7">
        <v>325</v>
      </c>
      <c r="J75" s="21">
        <f t="shared" si="1"/>
        <v>4.3078139114724485E-3</v>
      </c>
    </row>
    <row r="76" spans="1:10" x14ac:dyDescent="0.25">
      <c r="A76" s="7" t="s">
        <v>29</v>
      </c>
      <c r="B76" s="1" t="s">
        <v>195</v>
      </c>
      <c r="C76" s="1" t="s">
        <v>203</v>
      </c>
      <c r="E76" s="2">
        <v>1997</v>
      </c>
      <c r="F76" s="20">
        <v>1.7685185185185186E-2</v>
      </c>
      <c r="G76" s="8" t="s">
        <v>388</v>
      </c>
      <c r="H76" s="7" t="s">
        <v>27</v>
      </c>
      <c r="I76" s="7">
        <v>326</v>
      </c>
      <c r="J76" s="21">
        <f t="shared" si="1"/>
        <v>4.31345980126468E-3</v>
      </c>
    </row>
    <row r="77" spans="1:10" x14ac:dyDescent="0.25">
      <c r="A77" s="7" t="s">
        <v>93</v>
      </c>
      <c r="B77" s="1" t="s">
        <v>372</v>
      </c>
      <c r="C77" s="1" t="s">
        <v>413</v>
      </c>
      <c r="D77" s="2" t="s">
        <v>10</v>
      </c>
      <c r="E77" s="2">
        <v>1946</v>
      </c>
      <c r="F77" s="20">
        <v>1.7974537037037039E-2</v>
      </c>
      <c r="G77" s="8" t="s">
        <v>395</v>
      </c>
      <c r="H77" s="7" t="s">
        <v>14</v>
      </c>
      <c r="I77" s="7">
        <v>299</v>
      </c>
      <c r="J77" s="21">
        <f t="shared" si="1"/>
        <v>4.3840334236675696E-3</v>
      </c>
    </row>
    <row r="78" spans="1:10" x14ac:dyDescent="0.25">
      <c r="A78" s="7" t="s">
        <v>56</v>
      </c>
      <c r="B78" s="1" t="s">
        <v>294</v>
      </c>
      <c r="C78" s="1" t="s">
        <v>295</v>
      </c>
      <c r="E78" s="2">
        <v>1944</v>
      </c>
      <c r="F78" s="20">
        <v>1.833333333333333E-2</v>
      </c>
      <c r="G78" s="8" t="s">
        <v>395</v>
      </c>
      <c r="H78" s="7" t="s">
        <v>18</v>
      </c>
      <c r="I78" s="7">
        <v>309</v>
      </c>
      <c r="J78" s="21">
        <f t="shared" si="1"/>
        <v>4.4715447154471538E-3</v>
      </c>
    </row>
    <row r="79" spans="1:10" x14ac:dyDescent="0.25">
      <c r="A79" s="7" t="s">
        <v>73</v>
      </c>
      <c r="B79" s="1" t="s">
        <v>296</v>
      </c>
      <c r="C79" s="1" t="s">
        <v>297</v>
      </c>
      <c r="E79" s="2">
        <v>1981</v>
      </c>
      <c r="F79" s="20">
        <v>1.9467592592592595E-2</v>
      </c>
      <c r="G79" s="8" t="s">
        <v>385</v>
      </c>
      <c r="H79" s="7" t="s">
        <v>34</v>
      </c>
      <c r="I79" s="7">
        <v>310</v>
      </c>
      <c r="J79" s="21">
        <f t="shared" si="1"/>
        <v>4.7481933152664869E-3</v>
      </c>
    </row>
    <row r="80" spans="1:10" x14ac:dyDescent="0.25">
      <c r="A80" s="7" t="s">
        <v>46</v>
      </c>
      <c r="B80" s="1" t="s">
        <v>298</v>
      </c>
      <c r="C80" s="1" t="s">
        <v>299</v>
      </c>
      <c r="E80" s="2">
        <v>1941</v>
      </c>
      <c r="F80" s="20">
        <v>1.9918981481481482E-2</v>
      </c>
      <c r="G80" s="8" t="s">
        <v>395</v>
      </c>
      <c r="H80" s="7" t="s">
        <v>21</v>
      </c>
      <c r="I80" s="7">
        <v>279</v>
      </c>
      <c r="J80" s="21">
        <f t="shared" si="1"/>
        <v>4.8582881662149954E-3</v>
      </c>
    </row>
    <row r="81" spans="1:10" x14ac:dyDescent="0.25">
      <c r="A81" s="7" t="s">
        <v>63</v>
      </c>
      <c r="B81" s="1" t="s">
        <v>373</v>
      </c>
      <c r="C81" s="1" t="s">
        <v>300</v>
      </c>
      <c r="D81" s="2" t="s">
        <v>10</v>
      </c>
      <c r="E81" s="2">
        <v>1939</v>
      </c>
      <c r="F81" s="20">
        <v>2.0509259259259262E-2</v>
      </c>
      <c r="G81" s="8" t="s">
        <v>395</v>
      </c>
      <c r="H81" s="7" t="s">
        <v>24</v>
      </c>
      <c r="I81" s="7">
        <v>276</v>
      </c>
      <c r="J81" s="21">
        <f t="shared" si="1"/>
        <v>5.0022583559168931E-3</v>
      </c>
    </row>
    <row r="82" spans="1:10" x14ac:dyDescent="0.25">
      <c r="A82" s="7" t="s">
        <v>53</v>
      </c>
      <c r="B82" s="1" t="s">
        <v>301</v>
      </c>
      <c r="C82" s="1" t="s">
        <v>30</v>
      </c>
      <c r="E82" s="2">
        <v>1949</v>
      </c>
      <c r="F82" s="20">
        <v>2.0902777777777777E-2</v>
      </c>
      <c r="G82" s="8" t="s">
        <v>390</v>
      </c>
      <c r="H82" s="7" t="s">
        <v>18</v>
      </c>
      <c r="I82" s="7">
        <v>293</v>
      </c>
      <c r="J82" s="21">
        <f t="shared" si="1"/>
        <v>5.0982384823848237E-3</v>
      </c>
    </row>
    <row r="83" spans="1:10" x14ac:dyDescent="0.25">
      <c r="A83" s="7" t="s">
        <v>146</v>
      </c>
      <c r="B83" s="1" t="s">
        <v>302</v>
      </c>
      <c r="C83" s="1" t="s">
        <v>279</v>
      </c>
      <c r="E83" s="2">
        <v>1961</v>
      </c>
      <c r="F83" s="20">
        <v>2.1458333333333333E-2</v>
      </c>
      <c r="G83" s="8" t="s">
        <v>382</v>
      </c>
      <c r="H83" s="7" t="s">
        <v>35</v>
      </c>
      <c r="I83" s="7">
        <v>264</v>
      </c>
      <c r="J83" s="21">
        <f t="shared" si="1"/>
        <v>5.233739837398374E-3</v>
      </c>
    </row>
    <row r="84" spans="1:10" x14ac:dyDescent="0.25">
      <c r="A84" s="7" t="s">
        <v>16</v>
      </c>
      <c r="B84" s="1" t="s">
        <v>374</v>
      </c>
      <c r="C84" s="1" t="s">
        <v>414</v>
      </c>
      <c r="D84" s="2" t="s">
        <v>10</v>
      </c>
      <c r="E84" s="2">
        <v>1945</v>
      </c>
      <c r="F84" s="20">
        <v>2.2025462962962962E-2</v>
      </c>
      <c r="G84" s="8" t="s">
        <v>395</v>
      </c>
      <c r="H84" s="7" t="s">
        <v>27</v>
      </c>
      <c r="I84" s="7">
        <v>262</v>
      </c>
      <c r="J84" s="21">
        <f t="shared" si="1"/>
        <v>5.3720641373080392E-3</v>
      </c>
    </row>
    <row r="85" spans="1:10" x14ac:dyDescent="0.25">
      <c r="A85" s="7" t="s">
        <v>70</v>
      </c>
      <c r="B85" s="1" t="s">
        <v>303</v>
      </c>
      <c r="C85" s="1" t="s">
        <v>304</v>
      </c>
      <c r="E85" s="2">
        <v>1937</v>
      </c>
      <c r="F85" s="20">
        <v>2.2048611111111113E-2</v>
      </c>
      <c r="G85" s="8" t="s">
        <v>396</v>
      </c>
      <c r="H85" s="7" t="s">
        <v>14</v>
      </c>
      <c r="I85" s="7">
        <v>328</v>
      </c>
      <c r="J85" s="21">
        <f t="shared" si="1"/>
        <v>5.3777100271002708E-3</v>
      </c>
    </row>
    <row r="86" spans="1:10" x14ac:dyDescent="0.25">
      <c r="A86" s="7" t="s">
        <v>66</v>
      </c>
      <c r="B86" s="1" t="s">
        <v>375</v>
      </c>
      <c r="C86" s="1" t="s">
        <v>414</v>
      </c>
      <c r="D86" s="2" t="s">
        <v>10</v>
      </c>
      <c r="E86" s="2">
        <v>1948</v>
      </c>
      <c r="F86" s="20">
        <v>2.2997685185185187E-2</v>
      </c>
      <c r="G86" s="8" t="s">
        <v>397</v>
      </c>
      <c r="H86" s="7" t="s">
        <v>14</v>
      </c>
      <c r="I86" s="7">
        <v>263</v>
      </c>
      <c r="J86" s="21">
        <f t="shared" si="1"/>
        <v>5.6091915085817526E-3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1.1796875" style="1" bestFit="1" customWidth="1"/>
    <col min="3" max="3" width="32.08984375" style="1" bestFit="1" customWidth="1"/>
    <col min="4" max="5" width="6.7265625" style="2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 2017</v>
      </c>
      <c r="B1" s="24"/>
      <c r="C1" s="29" t="str">
        <f>'7900m'!C1:D1</f>
        <v>ANA - RAC WISSEMBOURG</v>
      </c>
      <c r="D1" s="29"/>
      <c r="E1" s="25">
        <v>2200</v>
      </c>
      <c r="F1" s="29" t="str">
        <f>'7900m'!F1:G1</f>
        <v>Cross-Lauf</v>
      </c>
      <c r="G1" s="29"/>
      <c r="I1" s="30">
        <f>'7900m'!I1:I1</f>
        <v>43092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7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29</v>
      </c>
      <c r="C3" s="14"/>
      <c r="D3" s="15"/>
      <c r="E3" s="15"/>
      <c r="F3" s="28"/>
      <c r="G3" s="15"/>
      <c r="H3" s="15"/>
      <c r="I3" s="15"/>
      <c r="J3" s="16"/>
    </row>
    <row r="4" spans="1:10" x14ac:dyDescent="0.25">
      <c r="A4" s="7" t="s">
        <v>14</v>
      </c>
      <c r="B4" s="1" t="s">
        <v>305</v>
      </c>
      <c r="C4" s="1" t="s">
        <v>60</v>
      </c>
      <c r="E4" s="2">
        <v>2003</v>
      </c>
      <c r="F4" s="20">
        <v>5.7870370370370376E-3</v>
      </c>
      <c r="G4" s="8" t="s">
        <v>394</v>
      </c>
      <c r="H4" s="7" t="s">
        <v>14</v>
      </c>
      <c r="I4" s="7">
        <v>125</v>
      </c>
      <c r="J4" s="21">
        <f>F4/$E$1*1000</f>
        <v>2.6304713804713806E-3</v>
      </c>
    </row>
    <row r="5" spans="1:10" x14ac:dyDescent="0.25">
      <c r="A5" s="7" t="s">
        <v>18</v>
      </c>
      <c r="B5" s="1" t="s">
        <v>306</v>
      </c>
      <c r="C5" s="1" t="s">
        <v>60</v>
      </c>
      <c r="E5" s="2">
        <v>2003</v>
      </c>
      <c r="F5" s="20">
        <v>5.8217592592592592E-3</v>
      </c>
      <c r="G5" s="8" t="s">
        <v>394</v>
      </c>
      <c r="H5" s="7" t="s">
        <v>18</v>
      </c>
      <c r="I5" s="7">
        <v>144</v>
      </c>
      <c r="J5" s="21">
        <f t="shared" ref="J5:J32" si="0">F5/$E$1*1000</f>
        <v>2.6462542087542086E-3</v>
      </c>
    </row>
    <row r="6" spans="1:10" x14ac:dyDescent="0.25">
      <c r="A6" s="7" t="s">
        <v>21</v>
      </c>
      <c r="B6" s="1" t="s">
        <v>307</v>
      </c>
      <c r="C6" s="1" t="s">
        <v>199</v>
      </c>
      <c r="E6" s="2">
        <v>2003</v>
      </c>
      <c r="F6" s="20">
        <v>6.0648148148148145E-3</v>
      </c>
      <c r="G6" s="8" t="s">
        <v>394</v>
      </c>
      <c r="H6" s="7" t="s">
        <v>21</v>
      </c>
      <c r="I6" s="7">
        <v>164</v>
      </c>
      <c r="J6" s="21">
        <f t="shared" si="0"/>
        <v>2.7567340067340068E-3</v>
      </c>
    </row>
    <row r="7" spans="1:10" x14ac:dyDescent="0.25">
      <c r="A7" s="7" t="s">
        <v>24</v>
      </c>
      <c r="B7" s="1" t="s">
        <v>308</v>
      </c>
      <c r="C7" s="1" t="s">
        <v>199</v>
      </c>
      <c r="E7" s="2">
        <v>2004</v>
      </c>
      <c r="F7" s="20">
        <v>6.215277777777777E-3</v>
      </c>
      <c r="G7" s="8" t="s">
        <v>394</v>
      </c>
      <c r="H7" s="7" t="s">
        <v>24</v>
      </c>
      <c r="I7" s="7">
        <v>163</v>
      </c>
      <c r="J7" s="21">
        <f t="shared" si="0"/>
        <v>2.8251262626262622E-3</v>
      </c>
    </row>
    <row r="8" spans="1:10" x14ac:dyDescent="0.25">
      <c r="A8" s="7" t="s">
        <v>27</v>
      </c>
      <c r="B8" s="1" t="s">
        <v>309</v>
      </c>
      <c r="C8" s="1" t="s">
        <v>60</v>
      </c>
      <c r="E8" s="2">
        <v>2005</v>
      </c>
      <c r="F8" s="20">
        <v>6.2268518518518523E-3</v>
      </c>
      <c r="G8" s="8" t="s">
        <v>398</v>
      </c>
      <c r="H8" s="7" t="s">
        <v>14</v>
      </c>
      <c r="I8" s="7">
        <v>145</v>
      </c>
      <c r="J8" s="21">
        <f t="shared" si="0"/>
        <v>2.8303872053872057E-3</v>
      </c>
    </row>
    <row r="9" spans="1:10" x14ac:dyDescent="0.25">
      <c r="A9" s="7" t="s">
        <v>31</v>
      </c>
      <c r="B9" s="1" t="s">
        <v>310</v>
      </c>
      <c r="C9" s="1" t="s">
        <v>60</v>
      </c>
      <c r="E9" s="2">
        <v>2005</v>
      </c>
      <c r="F9" s="20">
        <v>6.2615740740740748E-3</v>
      </c>
      <c r="G9" s="8" t="s">
        <v>398</v>
      </c>
      <c r="H9" s="7" t="s">
        <v>18</v>
      </c>
      <c r="I9" s="7">
        <v>152</v>
      </c>
      <c r="J9" s="21">
        <f t="shared" si="0"/>
        <v>2.8461700336700341E-3</v>
      </c>
    </row>
    <row r="10" spans="1:10" x14ac:dyDescent="0.25">
      <c r="A10" s="7" t="s">
        <v>34</v>
      </c>
      <c r="B10" s="1" t="s">
        <v>311</v>
      </c>
      <c r="C10" s="1" t="s">
        <v>60</v>
      </c>
      <c r="E10" s="2">
        <v>2003</v>
      </c>
      <c r="F10" s="20">
        <v>6.3078703703703708E-3</v>
      </c>
      <c r="G10" s="8" t="s">
        <v>394</v>
      </c>
      <c r="H10" s="7" t="s">
        <v>27</v>
      </c>
      <c r="I10" s="7">
        <v>151</v>
      </c>
      <c r="J10" s="21">
        <f t="shared" si="0"/>
        <v>2.8672138047138047E-3</v>
      </c>
    </row>
    <row r="11" spans="1:10" x14ac:dyDescent="0.25">
      <c r="A11" s="7" t="s">
        <v>35</v>
      </c>
      <c r="B11" s="1" t="s">
        <v>312</v>
      </c>
      <c r="C11" s="1" t="s">
        <v>152</v>
      </c>
      <c r="E11" s="2">
        <v>2004</v>
      </c>
      <c r="F11" s="20">
        <v>6.4351851851851853E-3</v>
      </c>
      <c r="G11" s="8" t="s">
        <v>394</v>
      </c>
      <c r="H11" s="7" t="s">
        <v>31</v>
      </c>
      <c r="I11" s="7">
        <v>159</v>
      </c>
      <c r="J11" s="21">
        <f t="shared" si="0"/>
        <v>2.9250841750841751E-3</v>
      </c>
    </row>
    <row r="12" spans="1:10" x14ac:dyDescent="0.25">
      <c r="A12" s="7" t="s">
        <v>37</v>
      </c>
      <c r="B12" s="1" t="s">
        <v>313</v>
      </c>
      <c r="C12" s="1" t="s">
        <v>60</v>
      </c>
      <c r="E12" s="2">
        <v>2003</v>
      </c>
      <c r="F12" s="20">
        <v>6.5046296296296293E-3</v>
      </c>
      <c r="G12" s="8" t="s">
        <v>399</v>
      </c>
      <c r="H12" s="7" t="s">
        <v>14</v>
      </c>
      <c r="I12" s="7">
        <v>160</v>
      </c>
      <c r="J12" s="21">
        <f t="shared" si="0"/>
        <v>2.9566498316498315E-3</v>
      </c>
    </row>
    <row r="13" spans="1:10" x14ac:dyDescent="0.25">
      <c r="A13" s="7" t="s">
        <v>40</v>
      </c>
      <c r="B13" s="1" t="s">
        <v>314</v>
      </c>
      <c r="C13" s="1" t="s">
        <v>57</v>
      </c>
      <c r="E13" s="2">
        <v>2003</v>
      </c>
      <c r="F13" s="20">
        <v>6.5740740740740742E-3</v>
      </c>
      <c r="G13" s="8" t="s">
        <v>399</v>
      </c>
      <c r="H13" s="7" t="s">
        <v>18</v>
      </c>
      <c r="I13" s="7">
        <v>134</v>
      </c>
      <c r="J13" s="21">
        <f t="shared" si="0"/>
        <v>2.9882154882154887E-3</v>
      </c>
    </row>
    <row r="14" spans="1:10" x14ac:dyDescent="0.25">
      <c r="A14" s="7" t="s">
        <v>44</v>
      </c>
      <c r="B14" s="1" t="s">
        <v>315</v>
      </c>
      <c r="C14" s="1" t="s">
        <v>60</v>
      </c>
      <c r="E14" s="2">
        <v>2006</v>
      </c>
      <c r="F14" s="20">
        <v>6.6203703703703702E-3</v>
      </c>
      <c r="G14" s="8" t="s">
        <v>400</v>
      </c>
      <c r="H14" s="7" t="s">
        <v>14</v>
      </c>
      <c r="I14" s="7">
        <v>155</v>
      </c>
      <c r="J14" s="21">
        <f t="shared" si="0"/>
        <v>3.0092592592592593E-3</v>
      </c>
    </row>
    <row r="15" spans="1:10" x14ac:dyDescent="0.25">
      <c r="A15" s="7" t="s">
        <v>48</v>
      </c>
      <c r="B15" s="1" t="s">
        <v>316</v>
      </c>
      <c r="C15" s="1" t="s">
        <v>57</v>
      </c>
      <c r="E15" s="2">
        <v>2003</v>
      </c>
      <c r="F15" s="20">
        <v>6.6898148148148142E-3</v>
      </c>
      <c r="G15" s="8" t="s">
        <v>394</v>
      </c>
      <c r="H15" s="7" t="s">
        <v>34</v>
      </c>
      <c r="I15" s="7">
        <v>162</v>
      </c>
      <c r="J15" s="21">
        <f t="shared" si="0"/>
        <v>3.0408249158249156E-3</v>
      </c>
    </row>
    <row r="16" spans="1:10" x14ac:dyDescent="0.25">
      <c r="A16" s="7" t="s">
        <v>51</v>
      </c>
      <c r="B16" s="1" t="s">
        <v>317</v>
      </c>
      <c r="C16" s="1" t="s">
        <v>60</v>
      </c>
      <c r="E16" s="2">
        <v>2004</v>
      </c>
      <c r="F16" s="20">
        <v>6.7708333333333336E-3</v>
      </c>
      <c r="G16" s="8" t="s">
        <v>394</v>
      </c>
      <c r="H16" s="7" t="s">
        <v>35</v>
      </c>
      <c r="I16" s="7">
        <v>171</v>
      </c>
      <c r="J16" s="21">
        <f t="shared" si="0"/>
        <v>3.0776515151515155E-3</v>
      </c>
    </row>
    <row r="17" spans="1:10" x14ac:dyDescent="0.25">
      <c r="A17" s="7" t="s">
        <v>54</v>
      </c>
      <c r="B17" s="1" t="s">
        <v>318</v>
      </c>
      <c r="C17" s="1" t="s">
        <v>319</v>
      </c>
      <c r="E17" s="2">
        <v>2005</v>
      </c>
      <c r="F17" s="20">
        <v>6.805555555555556E-3</v>
      </c>
      <c r="G17" s="8" t="s">
        <v>400</v>
      </c>
      <c r="H17" s="7" t="s">
        <v>18</v>
      </c>
      <c r="I17" s="7">
        <v>139</v>
      </c>
      <c r="J17" s="21">
        <f t="shared" si="0"/>
        <v>3.0934343434343438E-3</v>
      </c>
    </row>
    <row r="18" spans="1:10" x14ac:dyDescent="0.25">
      <c r="A18" s="7" t="s">
        <v>58</v>
      </c>
      <c r="B18" s="1" t="s">
        <v>320</v>
      </c>
      <c r="C18" s="1" t="s">
        <v>60</v>
      </c>
      <c r="E18" s="2">
        <v>2003</v>
      </c>
      <c r="F18" s="20">
        <v>6.9097222222222216E-3</v>
      </c>
      <c r="G18" s="8" t="s">
        <v>394</v>
      </c>
      <c r="H18" s="7" t="s">
        <v>37</v>
      </c>
      <c r="I18" s="7">
        <v>129</v>
      </c>
      <c r="J18" s="21">
        <f t="shared" si="0"/>
        <v>3.1407828282828281E-3</v>
      </c>
    </row>
    <row r="19" spans="1:10" x14ac:dyDescent="0.25">
      <c r="A19" s="7" t="s">
        <v>61</v>
      </c>
      <c r="B19" s="1" t="s">
        <v>321</v>
      </c>
      <c r="C19" s="1" t="s">
        <v>60</v>
      </c>
      <c r="E19" s="2">
        <v>2004</v>
      </c>
      <c r="F19" s="20">
        <v>6.9560185185185185E-3</v>
      </c>
      <c r="G19" s="8" t="s">
        <v>394</v>
      </c>
      <c r="H19" s="7" t="s">
        <v>40</v>
      </c>
      <c r="I19" s="7">
        <v>146</v>
      </c>
      <c r="J19" s="21">
        <f t="shared" si="0"/>
        <v>3.1618265993265992E-3</v>
      </c>
    </row>
    <row r="20" spans="1:10" x14ac:dyDescent="0.25">
      <c r="A20" s="7" t="s">
        <v>64</v>
      </c>
      <c r="B20" s="1" t="s">
        <v>322</v>
      </c>
      <c r="C20" s="1" t="s">
        <v>216</v>
      </c>
      <c r="E20" s="2">
        <v>2005</v>
      </c>
      <c r="F20" s="20">
        <v>7.0254629629629634E-3</v>
      </c>
      <c r="G20" s="8" t="s">
        <v>400</v>
      </c>
      <c r="H20" s="7" t="s">
        <v>21</v>
      </c>
      <c r="I20" s="7">
        <v>158</v>
      </c>
      <c r="J20" s="21">
        <f t="shared" si="0"/>
        <v>3.1933922558922564E-3</v>
      </c>
    </row>
    <row r="21" spans="1:10" x14ac:dyDescent="0.25">
      <c r="A21" s="7" t="s">
        <v>68</v>
      </c>
      <c r="B21" s="1" t="s">
        <v>323</v>
      </c>
      <c r="C21" s="1" t="s">
        <v>324</v>
      </c>
      <c r="E21" s="2">
        <v>2003</v>
      </c>
      <c r="F21" s="20">
        <v>7.1296296296296299E-3</v>
      </c>
      <c r="G21" s="8" t="s">
        <v>399</v>
      </c>
      <c r="H21" s="7" t="s">
        <v>21</v>
      </c>
      <c r="I21" s="7">
        <v>154</v>
      </c>
      <c r="J21" s="21">
        <f t="shared" si="0"/>
        <v>3.2407407407407411E-3</v>
      </c>
    </row>
    <row r="22" spans="1:10" x14ac:dyDescent="0.25">
      <c r="A22" s="7" t="s">
        <v>71</v>
      </c>
      <c r="B22" s="1" t="s">
        <v>376</v>
      </c>
      <c r="C22" s="1" t="s">
        <v>57</v>
      </c>
      <c r="D22" s="2" t="s">
        <v>10</v>
      </c>
      <c r="E22" s="2">
        <v>2003</v>
      </c>
      <c r="F22" s="20">
        <v>7.2453703703703708E-3</v>
      </c>
      <c r="G22" s="8" t="s">
        <v>394</v>
      </c>
      <c r="H22" s="7" t="s">
        <v>44</v>
      </c>
      <c r="I22" s="7">
        <v>150</v>
      </c>
      <c r="J22" s="21">
        <f t="shared" si="0"/>
        <v>3.2933501683501689E-3</v>
      </c>
    </row>
    <row r="23" spans="1:10" x14ac:dyDescent="0.25">
      <c r="A23" s="7" t="s">
        <v>74</v>
      </c>
      <c r="B23" s="1" t="s">
        <v>325</v>
      </c>
      <c r="C23" s="1" t="s">
        <v>57</v>
      </c>
      <c r="E23" s="2">
        <v>2006</v>
      </c>
      <c r="F23" s="20">
        <v>7.3495370370370381E-3</v>
      </c>
      <c r="G23" s="8" t="s">
        <v>400</v>
      </c>
      <c r="H23" s="7" t="s">
        <v>24</v>
      </c>
      <c r="I23" s="7">
        <v>138</v>
      </c>
      <c r="J23" s="21">
        <f t="shared" si="0"/>
        <v>3.3406986531986536E-3</v>
      </c>
    </row>
    <row r="24" spans="1:10" x14ac:dyDescent="0.25">
      <c r="A24" s="7" t="s">
        <v>76</v>
      </c>
      <c r="B24" s="1" t="s">
        <v>326</v>
      </c>
      <c r="C24" s="1" t="s">
        <v>60</v>
      </c>
      <c r="E24" s="2">
        <v>2003</v>
      </c>
      <c r="F24" s="20">
        <v>7.3726851851851861E-3</v>
      </c>
      <c r="G24" s="8" t="s">
        <v>399</v>
      </c>
      <c r="H24" s="7" t="s">
        <v>24</v>
      </c>
      <c r="I24" s="7">
        <v>172</v>
      </c>
      <c r="J24" s="21">
        <f t="shared" si="0"/>
        <v>3.3512205387205389E-3</v>
      </c>
    </row>
    <row r="25" spans="1:10" x14ac:dyDescent="0.25">
      <c r="A25" s="7" t="s">
        <v>79</v>
      </c>
      <c r="B25" s="1" t="s">
        <v>327</v>
      </c>
      <c r="C25" s="1" t="s">
        <v>57</v>
      </c>
      <c r="E25" s="2">
        <v>2005</v>
      </c>
      <c r="F25" s="20">
        <v>7.4537037037037028E-3</v>
      </c>
      <c r="G25" s="8" t="s">
        <v>400</v>
      </c>
      <c r="H25" s="7" t="s">
        <v>27</v>
      </c>
      <c r="I25" s="7">
        <v>161</v>
      </c>
      <c r="J25" s="21">
        <f t="shared" si="0"/>
        <v>3.3880471380471375E-3</v>
      </c>
    </row>
    <row r="26" spans="1:10" x14ac:dyDescent="0.25">
      <c r="A26" s="7" t="s">
        <v>82</v>
      </c>
      <c r="B26" s="1" t="s">
        <v>328</v>
      </c>
      <c r="C26" s="1" t="s">
        <v>216</v>
      </c>
      <c r="E26" s="2">
        <v>2005</v>
      </c>
      <c r="F26" s="20">
        <v>7.4768518518518517E-3</v>
      </c>
      <c r="G26" s="8" t="s">
        <v>400</v>
      </c>
      <c r="H26" s="7" t="s">
        <v>31</v>
      </c>
      <c r="I26" s="7">
        <v>147</v>
      </c>
      <c r="J26" s="21">
        <f t="shared" si="0"/>
        <v>3.3985690235690236E-3</v>
      </c>
    </row>
    <row r="27" spans="1:10" x14ac:dyDescent="0.25">
      <c r="A27" s="7" t="s">
        <v>86</v>
      </c>
      <c r="B27" s="1" t="s">
        <v>377</v>
      </c>
      <c r="C27" s="1" t="s">
        <v>78</v>
      </c>
      <c r="D27" s="2" t="s">
        <v>10</v>
      </c>
      <c r="E27" s="2">
        <v>2006</v>
      </c>
      <c r="F27" s="20">
        <v>7.5115740740740742E-3</v>
      </c>
      <c r="G27" s="8" t="s">
        <v>398</v>
      </c>
      <c r="H27" s="7" t="s">
        <v>21</v>
      </c>
      <c r="I27" s="7">
        <v>170</v>
      </c>
      <c r="J27" s="21">
        <f t="shared" si="0"/>
        <v>3.414351851851852E-3</v>
      </c>
    </row>
    <row r="28" spans="1:10" x14ac:dyDescent="0.25">
      <c r="A28" s="7" t="s">
        <v>89</v>
      </c>
      <c r="B28" s="1" t="s">
        <v>329</v>
      </c>
      <c r="C28" s="1" t="s">
        <v>60</v>
      </c>
      <c r="E28" s="2">
        <v>2006</v>
      </c>
      <c r="F28" s="20">
        <v>7.7083333333333327E-3</v>
      </c>
      <c r="G28" s="8" t="s">
        <v>400</v>
      </c>
      <c r="H28" s="7" t="s">
        <v>34</v>
      </c>
      <c r="I28" s="7">
        <v>149</v>
      </c>
      <c r="J28" s="21">
        <f t="shared" si="0"/>
        <v>3.5037878787878784E-3</v>
      </c>
    </row>
    <row r="29" spans="1:10" x14ac:dyDescent="0.25">
      <c r="A29" s="7" t="s">
        <v>92</v>
      </c>
      <c r="B29" s="1" t="s">
        <v>330</v>
      </c>
      <c r="C29" s="1" t="s">
        <v>216</v>
      </c>
      <c r="E29" s="2">
        <v>2005</v>
      </c>
      <c r="F29" s="20">
        <v>7.7546296296296287E-3</v>
      </c>
      <c r="G29" s="8" t="s">
        <v>400</v>
      </c>
      <c r="H29" s="7" t="s">
        <v>35</v>
      </c>
      <c r="I29" s="7">
        <v>167</v>
      </c>
      <c r="J29" s="21">
        <f t="shared" si="0"/>
        <v>3.5248316498316494E-3</v>
      </c>
    </row>
    <row r="30" spans="1:10" x14ac:dyDescent="0.25">
      <c r="A30" s="7" t="s">
        <v>95</v>
      </c>
      <c r="B30" s="1" t="s">
        <v>331</v>
      </c>
      <c r="C30" s="1" t="s">
        <v>216</v>
      </c>
      <c r="E30" s="2">
        <v>2006</v>
      </c>
      <c r="F30" s="20">
        <v>8.2291666666666659E-3</v>
      </c>
      <c r="G30" s="8" t="s">
        <v>400</v>
      </c>
      <c r="H30" s="7" t="s">
        <v>37</v>
      </c>
      <c r="I30" s="7">
        <v>169</v>
      </c>
      <c r="J30" s="21">
        <f t="shared" si="0"/>
        <v>3.7405303030303024E-3</v>
      </c>
    </row>
    <row r="31" spans="1:10" x14ac:dyDescent="0.25">
      <c r="A31" s="7" t="s">
        <v>98</v>
      </c>
      <c r="B31" s="1" t="s">
        <v>332</v>
      </c>
      <c r="C31" s="1" t="s">
        <v>60</v>
      </c>
      <c r="E31" s="2">
        <v>2004</v>
      </c>
      <c r="F31" s="20">
        <v>8.5416666666666679E-3</v>
      </c>
      <c r="G31" s="8" t="s">
        <v>399</v>
      </c>
      <c r="H31" s="7" t="s">
        <v>27</v>
      </c>
      <c r="I31" s="7">
        <v>148</v>
      </c>
      <c r="J31" s="21">
        <f t="shared" si="0"/>
        <v>3.8825757575757579E-3</v>
      </c>
    </row>
    <row r="32" spans="1:10" x14ac:dyDescent="0.25">
      <c r="A32" s="7" t="s">
        <v>102</v>
      </c>
      <c r="B32" s="1" t="s">
        <v>333</v>
      </c>
      <c r="C32" s="1" t="s">
        <v>194</v>
      </c>
      <c r="E32" s="2">
        <v>2003</v>
      </c>
      <c r="F32" s="20">
        <v>8.8888888888888889E-3</v>
      </c>
      <c r="G32" s="8" t="s">
        <v>394</v>
      </c>
      <c r="H32" s="7" t="s">
        <v>48</v>
      </c>
      <c r="I32" s="7">
        <v>153</v>
      </c>
      <c r="J32" s="21">
        <f t="shared" si="0"/>
        <v>4.0404040404040404E-3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1.453125" style="1" bestFit="1" customWidth="1"/>
    <col min="3" max="3" width="29.6328125" style="1" bestFit="1" customWidth="1"/>
    <col min="4" max="5" width="6.7265625" style="2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 2017</v>
      </c>
      <c r="B1" s="24"/>
      <c r="C1" s="29" t="str">
        <f>'7900m'!C1:D1</f>
        <v>ANA - RAC WISSEMBOURG</v>
      </c>
      <c r="D1" s="29"/>
      <c r="E1" s="25">
        <v>1300</v>
      </c>
      <c r="F1" s="29" t="str">
        <f>'7900m'!F1:G1</f>
        <v>Cross-Lauf</v>
      </c>
      <c r="G1" s="29"/>
      <c r="I1" s="30">
        <f>'7900m'!I1:I1</f>
        <v>43092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7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11</v>
      </c>
      <c r="C3" s="14"/>
      <c r="D3" s="15"/>
      <c r="E3" s="15"/>
      <c r="F3" s="28"/>
      <c r="G3" s="15"/>
      <c r="H3" s="15"/>
      <c r="I3" s="15"/>
      <c r="J3" s="16"/>
    </row>
    <row r="4" spans="1:10" x14ac:dyDescent="0.25">
      <c r="A4" s="7">
        <v>1</v>
      </c>
      <c r="B4" s="1" t="s">
        <v>334</v>
      </c>
      <c r="C4" s="1" t="s">
        <v>26</v>
      </c>
      <c r="E4" s="2">
        <v>2007</v>
      </c>
      <c r="F4" s="20">
        <v>3.7384259259259259E-3</v>
      </c>
      <c r="G4" s="8" t="s">
        <v>401</v>
      </c>
      <c r="H4" s="7">
        <v>1</v>
      </c>
      <c r="I4" s="7">
        <v>460</v>
      </c>
      <c r="J4" s="21">
        <f>F4/$E$1*1000</f>
        <v>2.8757122507122508E-3</v>
      </c>
    </row>
    <row r="5" spans="1:10" x14ac:dyDescent="0.25">
      <c r="A5" s="7">
        <v>2</v>
      </c>
      <c r="B5" s="1" t="s">
        <v>378</v>
      </c>
      <c r="C5" s="1" t="s">
        <v>408</v>
      </c>
      <c r="D5" s="2" t="s">
        <v>10</v>
      </c>
      <c r="E5" s="2">
        <v>2007</v>
      </c>
      <c r="F5" s="20">
        <v>3.7615740740740743E-3</v>
      </c>
      <c r="G5" s="8" t="s">
        <v>401</v>
      </c>
      <c r="H5" s="7">
        <v>2</v>
      </c>
      <c r="I5" s="7">
        <v>465</v>
      </c>
      <c r="J5" s="21">
        <f t="shared" ref="J5:J14" si="0">F5/$E$1*1000</f>
        <v>2.8935185185185188E-3</v>
      </c>
    </row>
    <row r="6" spans="1:10" x14ac:dyDescent="0.25">
      <c r="A6" s="7">
        <v>3</v>
      </c>
      <c r="B6" s="1" t="s">
        <v>379</v>
      </c>
      <c r="C6" s="1" t="s">
        <v>57</v>
      </c>
      <c r="D6" s="2" t="s">
        <v>10</v>
      </c>
      <c r="E6" s="2">
        <v>2008</v>
      </c>
      <c r="F6" s="20">
        <v>4.1087962962962962E-3</v>
      </c>
      <c r="G6" s="8" t="s">
        <v>402</v>
      </c>
      <c r="H6" s="7">
        <v>1</v>
      </c>
      <c r="I6" s="7">
        <v>455</v>
      </c>
      <c r="J6" s="21">
        <f t="shared" si="0"/>
        <v>3.1606125356125354E-3</v>
      </c>
    </row>
    <row r="7" spans="1:10" x14ac:dyDescent="0.25">
      <c r="A7" s="7">
        <v>4</v>
      </c>
      <c r="B7" s="1" t="s">
        <v>335</v>
      </c>
      <c r="C7" s="1" t="s">
        <v>336</v>
      </c>
      <c r="E7" s="2">
        <v>2008</v>
      </c>
      <c r="F7" s="20">
        <v>4.3287037037037044E-3</v>
      </c>
      <c r="G7" s="8" t="s">
        <v>401</v>
      </c>
      <c r="H7" s="7">
        <v>3</v>
      </c>
      <c r="I7" s="7">
        <v>461</v>
      </c>
      <c r="J7" s="21">
        <f t="shared" si="0"/>
        <v>3.3297720797720804E-3</v>
      </c>
    </row>
    <row r="8" spans="1:10" x14ac:dyDescent="0.25">
      <c r="A8" s="7">
        <v>5</v>
      </c>
      <c r="B8" s="1" t="s">
        <v>337</v>
      </c>
      <c r="C8" s="1" t="s">
        <v>57</v>
      </c>
      <c r="E8" s="2">
        <v>2007</v>
      </c>
      <c r="F8" s="20">
        <v>4.3981481481481484E-3</v>
      </c>
      <c r="G8" s="8" t="s">
        <v>402</v>
      </c>
      <c r="H8" s="7">
        <v>2</v>
      </c>
      <c r="I8" s="7">
        <v>456</v>
      </c>
      <c r="J8" s="21">
        <f t="shared" si="0"/>
        <v>3.3831908831908832E-3</v>
      </c>
    </row>
    <row r="9" spans="1:10" x14ac:dyDescent="0.25">
      <c r="A9" s="7">
        <v>6</v>
      </c>
      <c r="B9" s="1" t="s">
        <v>338</v>
      </c>
      <c r="C9" s="1" t="s">
        <v>216</v>
      </c>
      <c r="E9" s="2">
        <v>2007</v>
      </c>
      <c r="F9" s="20">
        <v>4.4675925925925924E-3</v>
      </c>
      <c r="G9" s="8" t="s">
        <v>401</v>
      </c>
      <c r="H9" s="7">
        <v>4</v>
      </c>
      <c r="I9" s="7">
        <v>462</v>
      </c>
      <c r="J9" s="21">
        <f t="shared" si="0"/>
        <v>3.4366096866096864E-3</v>
      </c>
    </row>
    <row r="10" spans="1:10" x14ac:dyDescent="0.25">
      <c r="A10" s="7">
        <v>7</v>
      </c>
      <c r="B10" s="1" t="s">
        <v>339</v>
      </c>
      <c r="C10" s="1" t="s">
        <v>216</v>
      </c>
      <c r="E10" s="2">
        <v>2007</v>
      </c>
      <c r="F10" s="20">
        <v>4.4907407407407405E-3</v>
      </c>
      <c r="G10" s="8" t="s">
        <v>401</v>
      </c>
      <c r="H10" s="7">
        <v>5</v>
      </c>
      <c r="I10" s="7">
        <v>459</v>
      </c>
      <c r="J10" s="21">
        <f t="shared" si="0"/>
        <v>3.454415954415954E-3</v>
      </c>
    </row>
    <row r="11" spans="1:10" x14ac:dyDescent="0.25">
      <c r="A11" s="7">
        <v>8</v>
      </c>
      <c r="B11" s="1" t="s">
        <v>340</v>
      </c>
      <c r="C11" s="1" t="s">
        <v>216</v>
      </c>
      <c r="E11" s="2">
        <v>2007</v>
      </c>
      <c r="F11" s="20">
        <v>4.5717592592592589E-3</v>
      </c>
      <c r="G11" s="8" t="s">
        <v>402</v>
      </c>
      <c r="H11" s="7">
        <v>3</v>
      </c>
      <c r="I11" s="7">
        <v>463</v>
      </c>
      <c r="J11" s="21">
        <f t="shared" si="0"/>
        <v>3.5167378917378917E-3</v>
      </c>
    </row>
    <row r="12" spans="1:10" x14ac:dyDescent="0.25">
      <c r="A12" s="7">
        <v>9</v>
      </c>
      <c r="B12" s="1" t="s">
        <v>341</v>
      </c>
      <c r="C12" s="1" t="s">
        <v>57</v>
      </c>
      <c r="E12" s="2">
        <v>2008</v>
      </c>
      <c r="F12" s="20">
        <v>4.6759259259259263E-3</v>
      </c>
      <c r="G12" s="8" t="s">
        <v>402</v>
      </c>
      <c r="H12" s="7">
        <v>4</v>
      </c>
      <c r="I12" s="7">
        <v>454</v>
      </c>
      <c r="J12" s="21">
        <f t="shared" si="0"/>
        <v>3.5968660968660974E-3</v>
      </c>
    </row>
    <row r="13" spans="1:10" x14ac:dyDescent="0.25">
      <c r="A13" s="7">
        <v>10</v>
      </c>
      <c r="B13" s="1" t="s">
        <v>342</v>
      </c>
      <c r="C13" s="1" t="s">
        <v>216</v>
      </c>
      <c r="E13" s="2">
        <v>2008</v>
      </c>
      <c r="F13" s="20">
        <v>5.1273148148148154E-3</v>
      </c>
      <c r="G13" s="8" t="s">
        <v>402</v>
      </c>
      <c r="H13" s="7">
        <v>5</v>
      </c>
      <c r="I13" s="7">
        <v>458</v>
      </c>
      <c r="J13" s="21">
        <f t="shared" si="0"/>
        <v>3.9440883190883201E-3</v>
      </c>
    </row>
    <row r="14" spans="1:10" x14ac:dyDescent="0.25">
      <c r="A14" s="7">
        <v>11</v>
      </c>
      <c r="B14" s="1" t="s">
        <v>343</v>
      </c>
      <c r="C14" s="1" t="s">
        <v>134</v>
      </c>
      <c r="E14" s="2">
        <v>2008</v>
      </c>
      <c r="F14" s="20">
        <v>5.5092592592592589E-3</v>
      </c>
      <c r="G14" s="8" t="s">
        <v>402</v>
      </c>
      <c r="H14" s="7">
        <v>6</v>
      </c>
      <c r="I14" s="7">
        <v>466</v>
      </c>
      <c r="J14" s="21">
        <f t="shared" si="0"/>
        <v>4.237891737891737E-3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'7900m'!A1</f>
        <v>Cross de Noël 2017</v>
      </c>
      <c r="B1" s="24"/>
      <c r="C1" s="29" t="str">
        <f>'7900m'!C1:D1</f>
        <v>ANA - RAC WISSEMBOURG</v>
      </c>
      <c r="D1" s="29"/>
      <c r="E1" s="25">
        <v>800</v>
      </c>
      <c r="F1" s="29" t="str">
        <f>'7900m'!F1:G1</f>
        <v>Cross-Lauf</v>
      </c>
      <c r="G1" s="29"/>
      <c r="I1" s="30">
        <f>'7900m'!I1:I1</f>
        <v>43092</v>
      </c>
      <c r="J1" s="30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11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>
        <v>1</v>
      </c>
      <c r="B4" s="1" t="s">
        <v>344</v>
      </c>
      <c r="C4" s="1" t="s">
        <v>216</v>
      </c>
      <c r="E4" s="2">
        <v>2009</v>
      </c>
      <c r="F4" s="26" t="s">
        <v>415</v>
      </c>
      <c r="G4" s="8" t="s">
        <v>403</v>
      </c>
      <c r="H4" s="7">
        <v>1</v>
      </c>
      <c r="I4" s="7">
        <v>981</v>
      </c>
      <c r="J4" s="21"/>
    </row>
    <row r="5" spans="1:10" x14ac:dyDescent="0.25">
      <c r="A5" s="7">
        <v>2</v>
      </c>
      <c r="B5" s="1" t="s">
        <v>345</v>
      </c>
      <c r="C5" s="1" t="s">
        <v>43</v>
      </c>
      <c r="E5" s="2">
        <v>2009</v>
      </c>
      <c r="F5" s="26" t="s">
        <v>415</v>
      </c>
      <c r="G5" s="8" t="s">
        <v>403</v>
      </c>
      <c r="H5" s="7">
        <v>2</v>
      </c>
      <c r="I5" s="7">
        <v>982</v>
      </c>
      <c r="J5" s="21"/>
    </row>
    <row r="6" spans="1:10" x14ac:dyDescent="0.25">
      <c r="A6" s="7">
        <v>3</v>
      </c>
      <c r="B6" s="1" t="s">
        <v>346</v>
      </c>
      <c r="C6" s="1" t="s">
        <v>26</v>
      </c>
      <c r="E6" s="2">
        <v>2009</v>
      </c>
      <c r="F6" s="26" t="s">
        <v>415</v>
      </c>
      <c r="G6" s="8" t="s">
        <v>404</v>
      </c>
      <c r="H6" s="7">
        <v>1</v>
      </c>
      <c r="I6" s="7">
        <v>974</v>
      </c>
      <c r="J6" s="21"/>
    </row>
    <row r="7" spans="1:10" x14ac:dyDescent="0.25">
      <c r="A7" s="7">
        <v>4</v>
      </c>
      <c r="B7" s="1" t="s">
        <v>347</v>
      </c>
      <c r="C7" s="1" t="s">
        <v>216</v>
      </c>
      <c r="E7" s="2">
        <v>2010</v>
      </c>
      <c r="F7" s="26" t="s">
        <v>415</v>
      </c>
      <c r="G7" s="8" t="s">
        <v>404</v>
      </c>
      <c r="H7" s="7">
        <v>2</v>
      </c>
      <c r="I7" s="7">
        <v>980</v>
      </c>
      <c r="J7" s="21"/>
    </row>
    <row r="8" spans="1:10" x14ac:dyDescent="0.25">
      <c r="A8" s="7">
        <v>5</v>
      </c>
      <c r="B8" s="1" t="s">
        <v>348</v>
      </c>
      <c r="C8" s="1" t="s">
        <v>284</v>
      </c>
      <c r="E8" s="2">
        <v>2009</v>
      </c>
      <c r="F8" s="26" t="s">
        <v>415</v>
      </c>
      <c r="G8" s="8" t="s">
        <v>403</v>
      </c>
      <c r="H8" s="7">
        <v>3</v>
      </c>
      <c r="I8" s="7">
        <v>983</v>
      </c>
      <c r="J8" s="21"/>
    </row>
    <row r="9" spans="1:10" x14ac:dyDescent="0.25">
      <c r="A9" s="7">
        <v>6</v>
      </c>
      <c r="B9" s="1" t="s">
        <v>349</v>
      </c>
      <c r="C9" s="1" t="s">
        <v>216</v>
      </c>
      <c r="E9" s="2">
        <v>2011</v>
      </c>
      <c r="F9" s="26" t="s">
        <v>415</v>
      </c>
      <c r="G9" s="8" t="s">
        <v>403</v>
      </c>
      <c r="H9" s="7">
        <v>4</v>
      </c>
      <c r="I9" s="7">
        <v>979</v>
      </c>
      <c r="J9" s="21"/>
    </row>
    <row r="10" spans="1:10" x14ac:dyDescent="0.25">
      <c r="A10" s="7">
        <v>7</v>
      </c>
      <c r="B10" s="1" t="s">
        <v>350</v>
      </c>
      <c r="C10" s="1" t="s">
        <v>216</v>
      </c>
      <c r="E10" s="2">
        <v>2009</v>
      </c>
      <c r="F10" s="26" t="s">
        <v>415</v>
      </c>
      <c r="G10" s="8" t="s">
        <v>404</v>
      </c>
      <c r="H10" s="7">
        <v>3</v>
      </c>
      <c r="I10" s="7">
        <v>978</v>
      </c>
      <c r="J10" s="21"/>
    </row>
    <row r="11" spans="1:10" x14ac:dyDescent="0.25">
      <c r="A11" s="7">
        <v>8</v>
      </c>
      <c r="B11" s="1" t="s">
        <v>351</v>
      </c>
      <c r="C11" s="1" t="s">
        <v>216</v>
      </c>
      <c r="E11" s="2">
        <v>2009</v>
      </c>
      <c r="F11" s="26" t="s">
        <v>415</v>
      </c>
      <c r="G11" s="8" t="s">
        <v>403</v>
      </c>
      <c r="H11" s="7">
        <v>5</v>
      </c>
      <c r="I11" s="7">
        <v>975</v>
      </c>
      <c r="J11" s="21"/>
    </row>
    <row r="12" spans="1:10" x14ac:dyDescent="0.25">
      <c r="A12" s="7">
        <v>9</v>
      </c>
      <c r="B12" s="1" t="s">
        <v>352</v>
      </c>
      <c r="C12" s="1" t="s">
        <v>216</v>
      </c>
      <c r="E12" s="2">
        <v>2011</v>
      </c>
      <c r="F12" s="26" t="s">
        <v>415</v>
      </c>
      <c r="G12" s="8" t="s">
        <v>404</v>
      </c>
      <c r="H12" s="7">
        <v>4</v>
      </c>
      <c r="I12" s="7">
        <v>976</v>
      </c>
      <c r="J12" s="21"/>
    </row>
    <row r="13" spans="1:10" x14ac:dyDescent="0.25">
      <c r="A13" s="7">
        <v>10</v>
      </c>
      <c r="B13" s="1" t="s">
        <v>353</v>
      </c>
      <c r="C13" s="1" t="s">
        <v>60</v>
      </c>
      <c r="E13" s="2">
        <v>2010</v>
      </c>
      <c r="F13" s="26" t="s">
        <v>415</v>
      </c>
      <c r="G13" s="8" t="s">
        <v>403</v>
      </c>
      <c r="H13" s="7">
        <v>6</v>
      </c>
      <c r="I13" s="7">
        <v>104</v>
      </c>
      <c r="J13" s="21"/>
    </row>
    <row r="14" spans="1:10" x14ac:dyDescent="0.25">
      <c r="A14" s="7">
        <v>11</v>
      </c>
      <c r="B14" s="1" t="s">
        <v>354</v>
      </c>
      <c r="C14" s="1" t="s">
        <v>216</v>
      </c>
      <c r="E14" s="2">
        <v>2011</v>
      </c>
      <c r="F14" s="26" t="s">
        <v>415</v>
      </c>
      <c r="G14" s="8" t="s">
        <v>404</v>
      </c>
      <c r="H14" s="7">
        <v>5</v>
      </c>
      <c r="I14" s="7">
        <v>977</v>
      </c>
      <c r="J14" s="21"/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7900m</vt:lpstr>
      <vt:lpstr>4100m</vt:lpstr>
      <vt:lpstr>2200m</vt:lpstr>
      <vt:lpstr>1300m</vt:lpstr>
      <vt:lpstr>800m</vt:lpstr>
      <vt:lpstr>'1300m'!Druckbereich</vt:lpstr>
      <vt:lpstr>'2200m'!Druckbereich</vt:lpstr>
      <vt:lpstr>'4100m'!Druckbereich</vt:lpstr>
      <vt:lpstr>'7900m'!Druckbereich</vt:lpstr>
      <vt:lpstr>'800m'!Druckbereich</vt:lpstr>
      <vt:lpstr>'1300m'!Drucktitel</vt:lpstr>
      <vt:lpstr>'2200m'!Drucktitel</vt:lpstr>
      <vt:lpstr>'4100m'!Drucktitel</vt:lpstr>
      <vt:lpstr>'7900m'!Drucktitel</vt:lpstr>
      <vt:lpstr>'800m'!Drucktitel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ANA - RACW</dc:creator>
  <cp:keywords>Cross de Noël 2017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2017-12-23T20:29:43Z</dcterms:modified>
  <cp:category>Laufinfo.eu</cp:category>
</cp:coreProperties>
</file>