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hard Kronavetter\Desktop\Laufinfo\2015\"/>
    </mc:Choice>
  </mc:AlternateContent>
  <bookViews>
    <workbookView xWindow="0" yWindow="0" windowWidth="24000" windowHeight="9735" activeTab="5"/>
  </bookViews>
  <sheets>
    <sheet name="Hinweise" sheetId="1" r:id="rId1"/>
    <sheet name="1100 m" sheetId="26" r:id="rId2"/>
    <sheet name="2300 m" sheetId="27" r:id="rId3"/>
    <sheet name="3400 m" sheetId="28" r:id="rId4"/>
    <sheet name="4600 m" sheetId="29" r:id="rId5"/>
    <sheet name="9100 m" sheetId="30" r:id="rId6"/>
  </sheets>
  <definedNames>
    <definedName name="_xlnm._FilterDatabase" localSheetId="1" hidden="1">'1100 m'!$A$6:$J$208</definedName>
    <definedName name="_xlnm._FilterDatabase" localSheetId="2" hidden="1">'2300 m'!$A$6:$J$208</definedName>
    <definedName name="_xlnm._FilterDatabase" localSheetId="0" hidden="1">Hinweise!$A$6:$J$208</definedName>
    <definedName name="_xlnm.Print_Area" localSheetId="1">'1100 m'!$A:$J</definedName>
    <definedName name="_xlnm.Print_Area" localSheetId="2">'2300 m'!$A:$J</definedName>
    <definedName name="_xlnm.Print_Area" localSheetId="0">Hinweise!$A:$J</definedName>
    <definedName name="_xlnm.Print_Titles" localSheetId="1">'1100 m'!$5:$5</definedName>
    <definedName name="_xlnm.Print_Titles" localSheetId="2">'2300 m'!$5:$5</definedName>
    <definedName name="_xlnm.Print_Titles" localSheetId="0">Hinweise!$5:$5</definedName>
  </definedNames>
  <calcPr calcId="152511"/>
</workbook>
</file>

<file path=xl/calcChain.xml><?xml version="1.0" encoding="utf-8"?>
<calcChain xmlns="http://schemas.openxmlformats.org/spreadsheetml/2006/main">
  <c r="B6" i="30" l="1"/>
  <c r="G3" i="30"/>
  <c r="C3" i="30"/>
  <c r="A3" i="30"/>
  <c r="J7" i="29"/>
  <c r="B6" i="29"/>
  <c r="H3" i="29"/>
  <c r="C3" i="29"/>
  <c r="A3" i="29"/>
  <c r="J7" i="28"/>
  <c r="B6" i="28"/>
  <c r="H3" i="28"/>
  <c r="C3" i="28"/>
  <c r="A3" i="28"/>
  <c r="J7" i="27" l="1"/>
  <c r="J7" i="26"/>
  <c r="H3" i="27"/>
  <c r="C3" i="27"/>
  <c r="A3" i="27"/>
  <c r="B6" i="27"/>
  <c r="B6" i="26"/>
  <c r="J9" i="1"/>
  <c r="J8" i="1"/>
  <c r="B6" i="1"/>
</calcChain>
</file>

<file path=xl/sharedStrings.xml><?xml version="1.0" encoding="utf-8"?>
<sst xmlns="http://schemas.openxmlformats.org/spreadsheetml/2006/main" count="848" uniqueCount="474">
  <si>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</si>
  <si>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</si>
  <si>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</si>
  <si>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</si>
  <si>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</si>
  <si>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</si>
  <si>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</si>
  <si>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</si>
  <si>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</si>
  <si>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</si>
  <si>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</si>
  <si>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</si>
  <si>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</si>
  <si>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</si>
  <si>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</si>
  <si>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</si>
  <si>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</si>
  <si>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</si>
  <si>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</si>
  <si>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</si>
  <si>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</si>
  <si>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</si>
  <si>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</si>
  <si>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>LG Rülzheim</t>
  </si>
  <si>
    <t>Lauf</t>
  </si>
  <si>
    <t>Sparkassen-Südpfalz-Cross Rülzheim</t>
  </si>
  <si>
    <t xml:space="preserve">Müller Leticia            </t>
  </si>
  <si>
    <t xml:space="preserve">TV Herxheim               </t>
  </si>
  <si>
    <t xml:space="preserve">  WKU12   </t>
  </si>
  <si>
    <t xml:space="preserve">   04:30,10</t>
  </si>
  <si>
    <t xml:space="preserve">Ohler Emilio              </t>
  </si>
  <si>
    <t xml:space="preserve">TSV Kandel                </t>
  </si>
  <si>
    <t xml:space="preserve">MKU12     </t>
  </si>
  <si>
    <t xml:space="preserve">   04:43,40</t>
  </si>
  <si>
    <t xml:space="preserve">Fahrbach Alisa            </t>
  </si>
  <si>
    <t xml:space="preserve">TSV 05 Rot                </t>
  </si>
  <si>
    <t xml:space="preserve">  WKU10   </t>
  </si>
  <si>
    <t xml:space="preserve">   04:44,50</t>
  </si>
  <si>
    <t xml:space="preserve">Gümbel Emma               </t>
  </si>
  <si>
    <t xml:space="preserve">   04:52,50</t>
  </si>
  <si>
    <t xml:space="preserve">Meßmer Tobias             </t>
  </si>
  <si>
    <t xml:space="preserve">LG Rülzheim               </t>
  </si>
  <si>
    <t xml:space="preserve">   04:55,00</t>
  </si>
  <si>
    <t xml:space="preserve">MußlickJeremy             </t>
  </si>
  <si>
    <t xml:space="preserve">MKU10     </t>
  </si>
  <si>
    <t xml:space="preserve">   04:58,40</t>
  </si>
  <si>
    <t xml:space="preserve">Jäger Livius              </t>
  </si>
  <si>
    <t xml:space="preserve">ASV Landau                </t>
  </si>
  <si>
    <t xml:space="preserve">   04:58,90</t>
  </si>
  <si>
    <t xml:space="preserve">Cazacu Nicholas           </t>
  </si>
  <si>
    <t xml:space="preserve">SSC Landau                </t>
  </si>
  <si>
    <t xml:space="preserve">   04:59,90</t>
  </si>
  <si>
    <t xml:space="preserve">Zimmermann Lauine         </t>
  </si>
  <si>
    <t xml:space="preserve">ANA LAC                   </t>
  </si>
  <si>
    <t xml:space="preserve">   05:00,20</t>
  </si>
  <si>
    <t xml:space="preserve">Oser Nils                 </t>
  </si>
  <si>
    <t xml:space="preserve">Kehler FV                 </t>
  </si>
  <si>
    <t xml:space="preserve">   05:01,00</t>
  </si>
  <si>
    <t xml:space="preserve">Eisenhauer Clemens        </t>
  </si>
  <si>
    <t xml:space="preserve">   05:10,50</t>
  </si>
  <si>
    <t xml:space="preserve">Ulrich Anna-Lena          </t>
  </si>
  <si>
    <t xml:space="preserve">LLG Landstuhl             </t>
  </si>
  <si>
    <t xml:space="preserve">   05:32,30</t>
  </si>
  <si>
    <t xml:space="preserve">Weber Lynn                </t>
  </si>
  <si>
    <t xml:space="preserve">   05:42,00</t>
  </si>
  <si>
    <t xml:space="preserve">Silzle Lara               </t>
  </si>
  <si>
    <t xml:space="preserve">TV Queichheim             </t>
  </si>
  <si>
    <t xml:space="preserve">  WKU8    </t>
  </si>
  <si>
    <t xml:space="preserve">   05:45,70</t>
  </si>
  <si>
    <t xml:space="preserve">Wien Noemie               </t>
  </si>
  <si>
    <t xml:space="preserve">   05:51,20</t>
  </si>
  <si>
    <t xml:space="preserve">Hochreiter Samuel         </t>
  </si>
  <si>
    <t xml:space="preserve">   05:55,20</t>
  </si>
  <si>
    <t xml:space="preserve">Wien Emelie               </t>
  </si>
  <si>
    <t xml:space="preserve">   05:56,30</t>
  </si>
  <si>
    <t xml:space="preserve">Keller Wilma              </t>
  </si>
  <si>
    <t xml:space="preserve">Gräfenhausen              </t>
  </si>
  <si>
    <t xml:space="preserve">   05:56,60</t>
  </si>
  <si>
    <t xml:space="preserve">Seiter Lara               </t>
  </si>
  <si>
    <t xml:space="preserve">   06:23,70</t>
  </si>
  <si>
    <t xml:space="preserve">Ohlmann Loane             </t>
  </si>
  <si>
    <t xml:space="preserve">   08:30,00</t>
  </si>
  <si>
    <t>1100 m</t>
  </si>
  <si>
    <t xml:space="preserve">Mahnke David              </t>
  </si>
  <si>
    <t xml:space="preserve">TSG Grünstadt             </t>
  </si>
  <si>
    <t xml:space="preserve">MJU16     </t>
  </si>
  <si>
    <t xml:space="preserve">   07:46,10</t>
  </si>
  <si>
    <t xml:space="preserve">Reichert Marius           </t>
  </si>
  <si>
    <t xml:space="preserve">ABC Ludwigshafen          </t>
  </si>
  <si>
    <t xml:space="preserve">   08:06,50</t>
  </si>
  <si>
    <t xml:space="preserve">Baron Philipp             </t>
  </si>
  <si>
    <t xml:space="preserve">LC Haßloch                </t>
  </si>
  <si>
    <t xml:space="preserve">   08:23,50</t>
  </si>
  <si>
    <t xml:space="preserve">Andres Philipp            </t>
  </si>
  <si>
    <t xml:space="preserve">   08:36,00</t>
  </si>
  <si>
    <t xml:space="preserve">Kirchmer Gabriel          </t>
  </si>
  <si>
    <t xml:space="preserve">LCO Edenkoben             </t>
  </si>
  <si>
    <t xml:space="preserve">MJU14     </t>
  </si>
  <si>
    <t xml:space="preserve">   08:48,10</t>
  </si>
  <si>
    <t xml:space="preserve">Bahamed Yasin             </t>
  </si>
  <si>
    <t xml:space="preserve">LG Neustadt               </t>
  </si>
  <si>
    <t xml:space="preserve">   08:51,40</t>
  </si>
  <si>
    <t xml:space="preserve">Blessing Jakob            </t>
  </si>
  <si>
    <t xml:space="preserve">TV Rheinzabern            </t>
  </si>
  <si>
    <t xml:space="preserve">   08:55,50</t>
  </si>
  <si>
    <t xml:space="preserve">Jäger Mia Chiara          </t>
  </si>
  <si>
    <t xml:space="preserve">  WJU14   </t>
  </si>
  <si>
    <t xml:space="preserve">   09:04,40</t>
  </si>
  <si>
    <t xml:space="preserve">Theobald Simon            </t>
  </si>
  <si>
    <t xml:space="preserve">1.FC Kaiserslautern       </t>
  </si>
  <si>
    <t xml:space="preserve">   09:05,10</t>
  </si>
  <si>
    <t xml:space="preserve">Berse Robin               </t>
  </si>
  <si>
    <t xml:space="preserve">TV Erzberg                </t>
  </si>
  <si>
    <t xml:space="preserve">   09:10,40</t>
  </si>
  <si>
    <t xml:space="preserve">Henigin Mirko             </t>
  </si>
  <si>
    <t xml:space="preserve">   09:11,10</t>
  </si>
  <si>
    <t xml:space="preserve">Bosch Julian              </t>
  </si>
  <si>
    <t xml:space="preserve">   09:12,00</t>
  </si>
  <si>
    <t xml:space="preserve">Weißmann Johannes         </t>
  </si>
  <si>
    <t xml:space="preserve">   09:22,10</t>
  </si>
  <si>
    <t xml:space="preserve">Herzenstiel Rosa          </t>
  </si>
  <si>
    <t xml:space="preserve">   09:27,60</t>
  </si>
  <si>
    <t xml:space="preserve">Meier Anne                </t>
  </si>
  <si>
    <t xml:space="preserve">TV Hinterweidenthal       </t>
  </si>
  <si>
    <t xml:space="preserve">  WJU16   </t>
  </si>
  <si>
    <t xml:space="preserve">   09:36,30</t>
  </si>
  <si>
    <t xml:space="preserve">Yilmaz Melissa            </t>
  </si>
  <si>
    <t xml:space="preserve">   09:46,30</t>
  </si>
  <si>
    <t xml:space="preserve">Schmitz Hannah            </t>
  </si>
  <si>
    <t xml:space="preserve">LAZ Zweibrücken           </t>
  </si>
  <si>
    <t xml:space="preserve">   09:49,40</t>
  </si>
  <si>
    <t xml:space="preserve">Pregler Emma              </t>
  </si>
  <si>
    <t xml:space="preserve">   09:53,60</t>
  </si>
  <si>
    <t xml:space="preserve">Zimmermann Antoine        </t>
  </si>
  <si>
    <t xml:space="preserve">   10:01,20</t>
  </si>
  <si>
    <t xml:space="preserve">Baum Lucian               </t>
  </si>
  <si>
    <t xml:space="preserve">   10:07,30</t>
  </si>
  <si>
    <t xml:space="preserve">Yilmaz Tugce              </t>
  </si>
  <si>
    <t xml:space="preserve">   10:08,40</t>
  </si>
  <si>
    <t xml:space="preserve">Englert Niklas            </t>
  </si>
  <si>
    <t xml:space="preserve">   10:10,00</t>
  </si>
  <si>
    <t xml:space="preserve">Doll Emil                 </t>
  </si>
  <si>
    <t xml:space="preserve">   10:14,40</t>
  </si>
  <si>
    <t xml:space="preserve">Da Silva Ceunyvania       </t>
  </si>
  <si>
    <t xml:space="preserve">   10:17,90</t>
  </si>
  <si>
    <t xml:space="preserve">Brüseke Leonie            </t>
  </si>
  <si>
    <t xml:space="preserve">TV Bad Bergzabern         </t>
  </si>
  <si>
    <t xml:space="preserve">   10:48,60</t>
  </si>
  <si>
    <t xml:space="preserve">Bohlen Sophia             </t>
  </si>
  <si>
    <t xml:space="preserve">   10:49,90</t>
  </si>
  <si>
    <t xml:space="preserve">McAuliffe Maeve           </t>
  </si>
  <si>
    <t xml:space="preserve">LC Bad Dürkheim           </t>
  </si>
  <si>
    <t xml:space="preserve">   11:44,70</t>
  </si>
  <si>
    <t xml:space="preserve">Tropf Vanessa             </t>
  </si>
  <si>
    <t xml:space="preserve">   13:27,60</t>
  </si>
  <si>
    <t>2300 m</t>
  </si>
  <si>
    <t>3400 m</t>
  </si>
  <si>
    <t xml:space="preserve">Fitsinger Konstantin      </t>
  </si>
  <si>
    <t xml:space="preserve">M20       </t>
  </si>
  <si>
    <t xml:space="preserve">   11:12,10</t>
  </si>
  <si>
    <t xml:space="preserve">Berlejung Patrick         </t>
  </si>
  <si>
    <t xml:space="preserve">MJU20     </t>
  </si>
  <si>
    <t xml:space="preserve">   11:20,20</t>
  </si>
  <si>
    <t xml:space="preserve">Reuben Kunitz             </t>
  </si>
  <si>
    <t xml:space="preserve">   11:24,30</t>
  </si>
  <si>
    <t xml:space="preserve">Rahm Felix                </t>
  </si>
  <si>
    <t xml:space="preserve">LC Donnersberg            </t>
  </si>
  <si>
    <t xml:space="preserve">   11:26,70</t>
  </si>
  <si>
    <t xml:space="preserve">Fuchs Johannes            </t>
  </si>
  <si>
    <t xml:space="preserve">MJU18     </t>
  </si>
  <si>
    <t xml:space="preserve">   11:53,30</t>
  </si>
  <si>
    <t xml:space="preserve">Estelmann Moritz          </t>
  </si>
  <si>
    <t xml:space="preserve">   12:00,50</t>
  </si>
  <si>
    <t xml:space="preserve">Bednarz Sebastian         </t>
  </si>
  <si>
    <t xml:space="preserve">M30       </t>
  </si>
  <si>
    <t xml:space="preserve">   12:18,10</t>
  </si>
  <si>
    <t xml:space="preserve">Grießbaum Tanja           </t>
  </si>
  <si>
    <t xml:space="preserve">  W20     </t>
  </si>
  <si>
    <t xml:space="preserve">   12:25,10</t>
  </si>
  <si>
    <t xml:space="preserve">Ben Hamida Yahya          </t>
  </si>
  <si>
    <t xml:space="preserve">   12:26,90</t>
  </si>
  <si>
    <t xml:space="preserve">Schumacher Robert         </t>
  </si>
  <si>
    <t xml:space="preserve">   12:29,10</t>
  </si>
  <si>
    <t xml:space="preserve">Caycak Tanzer             </t>
  </si>
  <si>
    <t xml:space="preserve">LG Region Karlsruhe       </t>
  </si>
  <si>
    <t xml:space="preserve">M40       </t>
  </si>
  <si>
    <t xml:space="preserve">   12:42,40</t>
  </si>
  <si>
    <t xml:space="preserve">Blessing Sebastian        </t>
  </si>
  <si>
    <t xml:space="preserve">   12:52,90</t>
  </si>
  <si>
    <t xml:space="preserve">Kramer Elvira             </t>
  </si>
  <si>
    <t xml:space="preserve">   13:37,20</t>
  </si>
  <si>
    <t xml:space="preserve">Bassek Philipp            </t>
  </si>
  <si>
    <t xml:space="preserve">   13:40,90</t>
  </si>
  <si>
    <t xml:space="preserve">Klein Max                 </t>
  </si>
  <si>
    <t xml:space="preserve">   13:43,30</t>
  </si>
  <si>
    <t xml:space="preserve">Rath Stephan              </t>
  </si>
  <si>
    <t xml:space="preserve">   13:55,50</t>
  </si>
  <si>
    <t xml:space="preserve">Burk Laura                </t>
  </si>
  <si>
    <t xml:space="preserve">  WJU18   </t>
  </si>
  <si>
    <t xml:space="preserve">   14:20,70</t>
  </si>
  <si>
    <t xml:space="preserve">Grießbaum Luisa           </t>
  </si>
  <si>
    <t xml:space="preserve">   14:26,20</t>
  </si>
  <si>
    <t xml:space="preserve">Veith Karolina            </t>
  </si>
  <si>
    <t xml:space="preserve">   14:39,40</t>
  </si>
  <si>
    <t xml:space="preserve">Zschaubitz Gerhard        </t>
  </si>
  <si>
    <t xml:space="preserve">M50       </t>
  </si>
  <si>
    <t xml:space="preserve">   14:47,30</t>
  </si>
  <si>
    <t xml:space="preserve">Graf Sabine               </t>
  </si>
  <si>
    <t xml:space="preserve">   14:52,70</t>
  </si>
  <si>
    <t xml:space="preserve">Westhoff Marie            </t>
  </si>
  <si>
    <t xml:space="preserve">   15:00,00</t>
  </si>
  <si>
    <t xml:space="preserve">Masser Michael            </t>
  </si>
  <si>
    <t xml:space="preserve">   15:25,10</t>
  </si>
  <si>
    <t xml:space="preserve">Schneider Luzie           </t>
  </si>
  <si>
    <t xml:space="preserve">   15:33,50</t>
  </si>
  <si>
    <t xml:space="preserve">Trauth Jennifer           </t>
  </si>
  <si>
    <t xml:space="preserve">   15:42,40</t>
  </si>
  <si>
    <t xml:space="preserve">Künzig Katja              </t>
  </si>
  <si>
    <t xml:space="preserve">   15:49,90</t>
  </si>
  <si>
    <t xml:space="preserve">Scheu Henriette           </t>
  </si>
  <si>
    <t xml:space="preserve">TV Enzberg                </t>
  </si>
  <si>
    <t xml:space="preserve">  WJU20   </t>
  </si>
  <si>
    <t xml:space="preserve">   15:53,00</t>
  </si>
  <si>
    <t xml:space="preserve">Effler Lisa Sophie        </t>
  </si>
  <si>
    <t xml:space="preserve">   15:57,00</t>
  </si>
  <si>
    <t xml:space="preserve">Schell Harald             </t>
  </si>
  <si>
    <t xml:space="preserve">M60       </t>
  </si>
  <si>
    <t xml:space="preserve">   16:09,10</t>
  </si>
  <si>
    <t xml:space="preserve">Herrein Elisabeth         </t>
  </si>
  <si>
    <t xml:space="preserve">   16:19,00</t>
  </si>
  <si>
    <t>4600 m</t>
  </si>
  <si>
    <t xml:space="preserve">Barnsteiner Alexander     </t>
  </si>
  <si>
    <t xml:space="preserve">   15:27,90</t>
  </si>
  <si>
    <t xml:space="preserve">Merk Matthias             </t>
  </si>
  <si>
    <t xml:space="preserve">LSG SB-Sulzbachtal        </t>
  </si>
  <si>
    <t xml:space="preserve">   15:49,10</t>
  </si>
  <si>
    <t xml:space="preserve">Laudage Jens              </t>
  </si>
  <si>
    <t xml:space="preserve">   16:23,50</t>
  </si>
  <si>
    <t xml:space="preserve">Müller Thorsten           </t>
  </si>
  <si>
    <t xml:space="preserve">   16:44,00</t>
  </si>
  <si>
    <t xml:space="preserve">Bender Rafael             </t>
  </si>
  <si>
    <t xml:space="preserve">   17:02,40</t>
  </si>
  <si>
    <t xml:space="preserve">Hirschinger Klaus         </t>
  </si>
  <si>
    <t xml:space="preserve">LG Kapellen-Drusweiler    </t>
  </si>
  <si>
    <t xml:space="preserve">   17:46,20</t>
  </si>
  <si>
    <t xml:space="preserve">Wahl Thorsten             </t>
  </si>
  <si>
    <t xml:space="preserve">TV Dudenhofen             </t>
  </si>
  <si>
    <t xml:space="preserve">   17:47,50</t>
  </si>
  <si>
    <t xml:space="preserve">Bruno Fabrice             </t>
  </si>
  <si>
    <t xml:space="preserve">Strassbourg ASL           </t>
  </si>
  <si>
    <t xml:space="preserve">   17:52,60</t>
  </si>
  <si>
    <t xml:space="preserve">Kuflu Debasay             </t>
  </si>
  <si>
    <t xml:space="preserve">   17:57,40</t>
  </si>
  <si>
    <t xml:space="preserve">Schuster Thierry          </t>
  </si>
  <si>
    <t xml:space="preserve">ASL Robertsau             </t>
  </si>
  <si>
    <t xml:space="preserve">   18:13,50</t>
  </si>
  <si>
    <t xml:space="preserve">Teichert Stefan           </t>
  </si>
  <si>
    <t xml:space="preserve">Quad Team WSC Heidelberg  </t>
  </si>
  <si>
    <t xml:space="preserve">   18:20,20</t>
  </si>
  <si>
    <t xml:space="preserve">Ritter Frank              </t>
  </si>
  <si>
    <t xml:space="preserve">.                         </t>
  </si>
  <si>
    <t xml:space="preserve">   18:25,10</t>
  </si>
  <si>
    <t xml:space="preserve">Baum Torben               </t>
  </si>
  <si>
    <t xml:space="preserve">   18:27,10</t>
  </si>
  <si>
    <t xml:space="preserve">Winkelblech Pia           </t>
  </si>
  <si>
    <t xml:space="preserve">  W40     </t>
  </si>
  <si>
    <t xml:space="preserve">   18:38,00</t>
  </si>
  <si>
    <t xml:space="preserve">Teichert Lisa             </t>
  </si>
  <si>
    <t xml:space="preserve">  W30     </t>
  </si>
  <si>
    <t xml:space="preserve">   18:56,00</t>
  </si>
  <si>
    <t xml:space="preserve">Morgenstern Kai           </t>
  </si>
  <si>
    <t xml:space="preserve">   19:03,20</t>
  </si>
  <si>
    <t xml:space="preserve">Yilmaz Hüsnü              </t>
  </si>
  <si>
    <t xml:space="preserve">   19:11,20</t>
  </si>
  <si>
    <t xml:space="preserve">Deeg Christian            </t>
  </si>
  <si>
    <t xml:space="preserve">   19:14,20</t>
  </si>
  <si>
    <t xml:space="preserve">Kirchmer Michael          </t>
  </si>
  <si>
    <t xml:space="preserve">   19:23,20</t>
  </si>
  <si>
    <t xml:space="preserve">Sanderbeul Dieter         </t>
  </si>
  <si>
    <t xml:space="preserve">RC Vorwärts Speyer        </t>
  </si>
  <si>
    <t xml:space="preserve">   19:56,60</t>
  </si>
  <si>
    <t xml:space="preserve">Andres Werner             </t>
  </si>
  <si>
    <t xml:space="preserve">   19:58,30</t>
  </si>
  <si>
    <t xml:space="preserve">Apel Roger                </t>
  </si>
  <si>
    <t xml:space="preserve">   20:00,70</t>
  </si>
  <si>
    <t xml:space="preserve">Cuntz Karlheinz           </t>
  </si>
  <si>
    <t xml:space="preserve">   20:02,00</t>
  </si>
  <si>
    <t xml:space="preserve">Brück Reinhard            </t>
  </si>
  <si>
    <t xml:space="preserve">   20:06,30</t>
  </si>
  <si>
    <t xml:space="preserve">Weis Sandra               </t>
  </si>
  <si>
    <t xml:space="preserve">   20:15,80</t>
  </si>
  <si>
    <t xml:space="preserve">Eymael Karin              </t>
  </si>
  <si>
    <t xml:space="preserve">   20:17,40</t>
  </si>
  <si>
    <t xml:space="preserve">Stiegler Sven             </t>
  </si>
  <si>
    <t xml:space="preserve">   20:20,90</t>
  </si>
  <si>
    <t xml:space="preserve">Weigelt Wolfgang          </t>
  </si>
  <si>
    <t xml:space="preserve">   20:31,70</t>
  </si>
  <si>
    <t xml:space="preserve">Renner Frank              </t>
  </si>
  <si>
    <t xml:space="preserve">   20:36,80</t>
  </si>
  <si>
    <t xml:space="preserve">Trauth Hans               </t>
  </si>
  <si>
    <t xml:space="preserve">   20:39,80</t>
  </si>
  <si>
    <t xml:space="preserve">Raschka Ursula            </t>
  </si>
  <si>
    <t xml:space="preserve">  W50     </t>
  </si>
  <si>
    <t xml:space="preserve">   20:41,80</t>
  </si>
  <si>
    <t xml:space="preserve">Bollinger Heine Birgit    </t>
  </si>
  <si>
    <t xml:space="preserve">   20:42,30</t>
  </si>
  <si>
    <t xml:space="preserve">Künzig Gerald             </t>
  </si>
  <si>
    <t xml:space="preserve">   20:43,00</t>
  </si>
  <si>
    <t xml:space="preserve">   20:49,10</t>
  </si>
  <si>
    <t xml:space="preserve">Geib Walter               </t>
  </si>
  <si>
    <t xml:space="preserve">TF Feuerbach              </t>
  </si>
  <si>
    <t xml:space="preserve">   20:51,80</t>
  </si>
  <si>
    <t xml:space="preserve">Meyer Dieter              </t>
  </si>
  <si>
    <t xml:space="preserve">   20:58,60</t>
  </si>
  <si>
    <t xml:space="preserve">Grimm Jörg                </t>
  </si>
  <si>
    <t xml:space="preserve">   21:15,40</t>
  </si>
  <si>
    <t xml:space="preserve">   21:22,70</t>
  </si>
  <si>
    <t xml:space="preserve">Wenz Petra                </t>
  </si>
  <si>
    <t xml:space="preserve">   21:30,20</t>
  </si>
  <si>
    <t xml:space="preserve">Müller Gottfried          </t>
  </si>
  <si>
    <t xml:space="preserve">   21:35,50</t>
  </si>
  <si>
    <t xml:space="preserve">Schimpf Werner            </t>
  </si>
  <si>
    <t xml:space="preserve">M70       </t>
  </si>
  <si>
    <t xml:space="preserve">   21:39,30</t>
  </si>
  <si>
    <t xml:space="preserve">Heiter Werner             </t>
  </si>
  <si>
    <t xml:space="preserve">   21:53,30</t>
  </si>
  <si>
    <t xml:space="preserve">Jähtzen Herbert           </t>
  </si>
  <si>
    <t xml:space="preserve">Team I L O                </t>
  </si>
  <si>
    <t xml:space="preserve">   21:57,50</t>
  </si>
  <si>
    <t xml:space="preserve">Schindler Sarah           </t>
  </si>
  <si>
    <t xml:space="preserve">   22:02,20</t>
  </si>
  <si>
    <t xml:space="preserve">Pilger Petra              </t>
  </si>
  <si>
    <t xml:space="preserve">   22:11,20</t>
  </si>
  <si>
    <t xml:space="preserve">Lüpertz Regine            </t>
  </si>
  <si>
    <t xml:space="preserve">   22:21,30</t>
  </si>
  <si>
    <t xml:space="preserve">Büttner Ellen             </t>
  </si>
  <si>
    <t xml:space="preserve">   22:22,60</t>
  </si>
  <si>
    <t xml:space="preserve">Knauber Gerd              </t>
  </si>
  <si>
    <t xml:space="preserve">   22:38,00</t>
  </si>
  <si>
    <t xml:space="preserve">Lang Ingeborg             </t>
  </si>
  <si>
    <t xml:space="preserve">TSV Lambrecht             </t>
  </si>
  <si>
    <t xml:space="preserve">  W60     </t>
  </si>
  <si>
    <t xml:space="preserve">   22:45,60</t>
  </si>
  <si>
    <t xml:space="preserve">Cuntz Herbert             </t>
  </si>
  <si>
    <t xml:space="preserve">   22:48,10</t>
  </si>
  <si>
    <t xml:space="preserve">Schmidt Klaus             </t>
  </si>
  <si>
    <t xml:space="preserve">   22:50,30</t>
  </si>
  <si>
    <t xml:space="preserve">Fesser Berthold           </t>
  </si>
  <si>
    <t xml:space="preserve">   23:22,50</t>
  </si>
  <si>
    <t xml:space="preserve">Bentz Sandra              </t>
  </si>
  <si>
    <t xml:space="preserve">   23:34,80</t>
  </si>
  <si>
    <t xml:space="preserve">Fuhr Silvia               </t>
  </si>
  <si>
    <t xml:space="preserve">   23:37,20</t>
  </si>
  <si>
    <t xml:space="preserve">Duda Detlev               </t>
  </si>
  <si>
    <t xml:space="preserve">TV Rheinau 1893           </t>
  </si>
  <si>
    <t xml:space="preserve">   24:05,90</t>
  </si>
  <si>
    <t xml:space="preserve">Bentz Janina              </t>
  </si>
  <si>
    <t xml:space="preserve">   24:12,00</t>
  </si>
  <si>
    <t xml:space="preserve">Scherf Annabell           </t>
  </si>
  <si>
    <t xml:space="preserve">   24:25,30</t>
  </si>
  <si>
    <t xml:space="preserve">Lang Walter               </t>
  </si>
  <si>
    <t xml:space="preserve">   24:33,30</t>
  </si>
  <si>
    <t xml:space="preserve">Kroszewski Hans-Ulrich    </t>
  </si>
  <si>
    <t xml:space="preserve">TV Maikammer              </t>
  </si>
  <si>
    <t xml:space="preserve">   24:36,70</t>
  </si>
  <si>
    <t xml:space="preserve">Silzle Frank              </t>
  </si>
  <si>
    <t xml:space="preserve">   24:52,80</t>
  </si>
  <si>
    <t xml:space="preserve">Oetjens Annika            </t>
  </si>
  <si>
    <t xml:space="preserve">   25:07,10</t>
  </si>
  <si>
    <t xml:space="preserve">FaustMichael              </t>
  </si>
  <si>
    <t xml:space="preserve">   25:08,60</t>
  </si>
  <si>
    <t xml:space="preserve">Dr. Bode Christian        </t>
  </si>
  <si>
    <t xml:space="preserve">TV 03 Wörth               </t>
  </si>
  <si>
    <t xml:space="preserve">   25:10,60</t>
  </si>
  <si>
    <t xml:space="preserve">Vorpahl Gisela            </t>
  </si>
  <si>
    <t xml:space="preserve">   25:12,70</t>
  </si>
  <si>
    <t xml:space="preserve">Röther Hedi               </t>
  </si>
  <si>
    <t xml:space="preserve">   25:19,20</t>
  </si>
  <si>
    <t xml:space="preserve">Knauber Gerlinde          </t>
  </si>
  <si>
    <t xml:space="preserve">   25:26,10</t>
  </si>
  <si>
    <t xml:space="preserve">Gudel Brigitta            </t>
  </si>
  <si>
    <t xml:space="preserve">   25:47,60</t>
  </si>
  <si>
    <t xml:space="preserve">Coellen Bernd             </t>
  </si>
  <si>
    <t xml:space="preserve">   25:57,40</t>
  </si>
  <si>
    <t xml:space="preserve">Trauth Hubert             </t>
  </si>
  <si>
    <t xml:space="preserve">   26:08,10</t>
  </si>
  <si>
    <t xml:space="preserve">Kling Gaby                </t>
  </si>
  <si>
    <t xml:space="preserve">   26:09,80</t>
  </si>
  <si>
    <t xml:space="preserve">Brück Charlotte           </t>
  </si>
  <si>
    <t xml:space="preserve">   26:29,10</t>
  </si>
  <si>
    <t>9100 m</t>
  </si>
  <si>
    <t xml:space="preserve">Trauth Oliver             </t>
  </si>
  <si>
    <t xml:space="preserve">   30:59,50</t>
  </si>
  <si>
    <t xml:space="preserve">Klein Joshua              </t>
  </si>
  <si>
    <t xml:space="preserve">MU20      </t>
  </si>
  <si>
    <t xml:space="preserve">   31:08,10</t>
  </si>
  <si>
    <t xml:space="preserve">   31:25,80</t>
  </si>
  <si>
    <t xml:space="preserve">Ullrich Philipp           </t>
  </si>
  <si>
    <t xml:space="preserve">   32:26,40</t>
  </si>
  <si>
    <t xml:space="preserve">Wach Oliver               </t>
  </si>
  <si>
    <t xml:space="preserve">   32:59,00</t>
  </si>
  <si>
    <t xml:space="preserve">Bachmann  Dennis          </t>
  </si>
  <si>
    <t xml:space="preserve">TSV Annweiler             </t>
  </si>
  <si>
    <t xml:space="preserve">   33:16,30</t>
  </si>
  <si>
    <t xml:space="preserve">   35:12,60</t>
  </si>
  <si>
    <t xml:space="preserve">   35:22,50</t>
  </si>
  <si>
    <t xml:space="preserve">   35:28,80</t>
  </si>
  <si>
    <t xml:space="preserve">Nazari Ali Muhammad       </t>
  </si>
  <si>
    <t xml:space="preserve">   36:17,40</t>
  </si>
  <si>
    <t xml:space="preserve">Schlindwein Florian       </t>
  </si>
  <si>
    <t xml:space="preserve">   36:18,70</t>
  </si>
  <si>
    <t xml:space="preserve">Zerr Laurent              </t>
  </si>
  <si>
    <t xml:space="preserve">OH Morsbronn              </t>
  </si>
  <si>
    <t xml:space="preserve">   36:35,10</t>
  </si>
  <si>
    <t xml:space="preserve">Wünstel Jörg              </t>
  </si>
  <si>
    <t xml:space="preserve">   37:33,30</t>
  </si>
  <si>
    <t xml:space="preserve">Schultz Philipp           </t>
  </si>
  <si>
    <t xml:space="preserve">Runnig Company Landau     </t>
  </si>
  <si>
    <t xml:space="preserve">   37:39,00</t>
  </si>
  <si>
    <t xml:space="preserve">   37:50,90</t>
  </si>
  <si>
    <t xml:space="preserve">Krieg Patrick             </t>
  </si>
  <si>
    <t xml:space="preserve">Team ultraSPORTS          </t>
  </si>
  <si>
    <t xml:space="preserve">   37:57,70</t>
  </si>
  <si>
    <t xml:space="preserve">Hellmann Stefan           </t>
  </si>
  <si>
    <t xml:space="preserve">Running Company Landau    </t>
  </si>
  <si>
    <t xml:space="preserve">   38:11,20</t>
  </si>
  <si>
    <t xml:space="preserve">Hasanzi Hakim Muhammad    </t>
  </si>
  <si>
    <t xml:space="preserve">   38:15,70</t>
  </si>
  <si>
    <t xml:space="preserve">   38:20,60</t>
  </si>
  <si>
    <t xml:space="preserve">   38:41,80</t>
  </si>
  <si>
    <t xml:space="preserve">Rottweiler Oliver         </t>
  </si>
  <si>
    <t xml:space="preserve">TV Eutingen               </t>
  </si>
  <si>
    <t xml:space="preserve">   39:02,30</t>
  </si>
  <si>
    <t xml:space="preserve">Bayat Habib               </t>
  </si>
  <si>
    <t xml:space="preserve">   39:05,20</t>
  </si>
  <si>
    <t xml:space="preserve">Zänker Hans-Gerd          </t>
  </si>
  <si>
    <t xml:space="preserve">   39:12,00</t>
  </si>
  <si>
    <t xml:space="preserve">Struppler Erik            </t>
  </si>
  <si>
    <t xml:space="preserve">   39:24,00</t>
  </si>
  <si>
    <t xml:space="preserve">   39:30,30</t>
  </si>
  <si>
    <t xml:space="preserve">Wagner Harry              </t>
  </si>
  <si>
    <t xml:space="preserve">Team Erdinger Alkoholfrei </t>
  </si>
  <si>
    <t xml:space="preserve">   39:39,00</t>
  </si>
  <si>
    <t xml:space="preserve">   40:02,00</t>
  </si>
  <si>
    <t xml:space="preserve">   40:52,60</t>
  </si>
  <si>
    <t xml:space="preserve">Zürker Sabine             </t>
  </si>
  <si>
    <t xml:space="preserve">   41:02,90</t>
  </si>
  <si>
    <t xml:space="preserve">Zimmermann Matthias       </t>
  </si>
  <si>
    <t xml:space="preserve">MTG Mannheim              </t>
  </si>
  <si>
    <t xml:space="preserve">   41:40,80</t>
  </si>
  <si>
    <t xml:space="preserve">Frisch Jochen             </t>
  </si>
  <si>
    <t xml:space="preserve">TSV Speyer                </t>
  </si>
  <si>
    <t xml:space="preserve">   42:28,30</t>
  </si>
  <si>
    <t xml:space="preserve">Weyrauch Heike            </t>
  </si>
  <si>
    <t xml:space="preserve">   44:04,10</t>
  </si>
  <si>
    <t xml:space="preserve">Gümbel Jochen             </t>
  </si>
  <si>
    <t xml:space="preserve">   44:28,80</t>
  </si>
  <si>
    <t xml:space="preserve">Garcia Markus             </t>
  </si>
  <si>
    <t xml:space="preserve">LT Ettlingen              </t>
  </si>
  <si>
    <t xml:space="preserve">   44:56,70</t>
  </si>
  <si>
    <t xml:space="preserve">   47:05,50</t>
  </si>
  <si>
    <t xml:space="preserve">Göhring Tina              </t>
  </si>
  <si>
    <t xml:space="preserve">   47:35,10</t>
  </si>
  <si>
    <t xml:space="preserve">   48:14,60</t>
  </si>
  <si>
    <t xml:space="preserve">Westerhorstmann Kathleen  </t>
  </si>
  <si>
    <t xml:space="preserve">Bornheim                  </t>
  </si>
  <si>
    <t xml:space="preserve">   50:38,20</t>
  </si>
  <si>
    <t xml:space="preserve">Spreer Lutz               </t>
  </si>
  <si>
    <t xml:space="preserve">   50:39,60</t>
  </si>
  <si>
    <t xml:space="preserve">Czäczine Holger           </t>
  </si>
  <si>
    <t xml:space="preserve">TG Waldsee Laufreport     </t>
  </si>
  <si>
    <t xml:space="preserve">   51:46,20</t>
  </si>
  <si>
    <t xml:space="preserve">Hick Andrea               </t>
  </si>
  <si>
    <t xml:space="preserve">   52:16,40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</si>
</sst>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/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6" topLeftCell="A7" activePane="bottomLeft" state="frozen"/>
      <selection pane="bottomLeft" activeCell="A7" sqref="A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4"/>
      <c r="C3" s="25" t="s">
        <v>14</v>
      </c>
      <c r="D3" s="25"/>
      <c r="E3" s="9">
        <v>10</v>
      </c>
      <c r="F3" s="25" t="s">
        <v>15</v>
      </c>
      <c r="G3" s="25"/>
      <c r="H3" s="26" t="s">
        <v>16</v>
      </c>
      <c r="I3" s="26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 x14ac:dyDescent="0.2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pane ySplit="6" topLeftCell="A7" activePane="bottomLeft" state="frozen"/>
      <selection activeCell="A4" sqref="A4"/>
      <selection pane="bottomLeft" activeCell="E3" sqref="E3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25</v>
      </c>
      <c r="B3" s="4"/>
      <c r="C3" s="25" t="s">
        <v>23</v>
      </c>
      <c r="D3" s="25"/>
      <c r="E3" s="9" t="s">
        <v>82</v>
      </c>
      <c r="F3" s="25" t="s">
        <v>24</v>
      </c>
      <c r="G3" s="25"/>
      <c r="H3" s="26">
        <v>42679</v>
      </c>
      <c r="I3" s="26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20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26</v>
      </c>
      <c r="C7" t="s">
        <v>27</v>
      </c>
      <c r="E7">
        <v>2005</v>
      </c>
      <c r="F7" t="s">
        <v>29</v>
      </c>
      <c r="G7" t="s">
        <v>28</v>
      </c>
      <c r="H7">
        <v>1</v>
      </c>
      <c r="I7">
        <v>242</v>
      </c>
      <c r="J7" s="10" t="e">
        <f>G7/$E$3</f>
        <v>#VALUE!</v>
      </c>
    </row>
    <row r="8" spans="1:10" x14ac:dyDescent="0.2">
      <c r="A8">
        <v>2</v>
      </c>
      <c r="B8" t="s">
        <v>30</v>
      </c>
      <c r="C8" t="s">
        <v>31</v>
      </c>
      <c r="E8">
        <v>2006</v>
      </c>
      <c r="F8" t="s">
        <v>33</v>
      </c>
      <c r="G8" t="s">
        <v>32</v>
      </c>
      <c r="H8">
        <v>1</v>
      </c>
      <c r="I8">
        <v>250</v>
      </c>
    </row>
    <row r="9" spans="1:10" x14ac:dyDescent="0.2">
      <c r="A9">
        <v>3</v>
      </c>
      <c r="B9" t="s">
        <v>34</v>
      </c>
      <c r="C9" t="s">
        <v>35</v>
      </c>
      <c r="E9">
        <v>2007</v>
      </c>
      <c r="F9" t="s">
        <v>37</v>
      </c>
      <c r="G9" t="s">
        <v>36</v>
      </c>
      <c r="H9">
        <v>1</v>
      </c>
      <c r="I9">
        <v>243</v>
      </c>
    </row>
    <row r="10" spans="1:10" x14ac:dyDescent="0.2">
      <c r="A10">
        <v>4</v>
      </c>
      <c r="B10" t="s">
        <v>38</v>
      </c>
      <c r="C10" t="s">
        <v>31</v>
      </c>
      <c r="E10">
        <v>2006</v>
      </c>
      <c r="F10" t="s">
        <v>39</v>
      </c>
      <c r="G10" t="s">
        <v>28</v>
      </c>
      <c r="H10">
        <v>2</v>
      </c>
      <c r="I10">
        <v>889</v>
      </c>
    </row>
    <row r="11" spans="1:10" x14ac:dyDescent="0.2">
      <c r="A11">
        <v>5</v>
      </c>
      <c r="B11" t="s">
        <v>40</v>
      </c>
      <c r="C11" t="s">
        <v>41</v>
      </c>
      <c r="E11">
        <v>2006</v>
      </c>
      <c r="F11" t="s">
        <v>42</v>
      </c>
      <c r="G11" t="s">
        <v>32</v>
      </c>
      <c r="H11">
        <v>2</v>
      </c>
      <c r="I11">
        <v>859</v>
      </c>
    </row>
    <row r="12" spans="1:10" x14ac:dyDescent="0.2">
      <c r="A12">
        <v>6</v>
      </c>
      <c r="B12" t="s">
        <v>43</v>
      </c>
      <c r="C12" t="s">
        <v>41</v>
      </c>
      <c r="E12">
        <v>2007</v>
      </c>
      <c r="F12" t="s">
        <v>45</v>
      </c>
      <c r="G12" t="s">
        <v>44</v>
      </c>
      <c r="H12">
        <v>1</v>
      </c>
      <c r="I12">
        <v>860</v>
      </c>
    </row>
    <row r="13" spans="1:10" x14ac:dyDescent="0.2">
      <c r="A13">
        <v>7</v>
      </c>
      <c r="B13" t="s">
        <v>46</v>
      </c>
      <c r="C13" t="s">
        <v>47</v>
      </c>
      <c r="E13">
        <v>2006</v>
      </c>
      <c r="F13" t="s">
        <v>48</v>
      </c>
      <c r="G13" t="s">
        <v>32</v>
      </c>
      <c r="H13">
        <v>3</v>
      </c>
      <c r="I13">
        <v>858</v>
      </c>
    </row>
    <row r="14" spans="1:10" x14ac:dyDescent="0.2">
      <c r="A14">
        <v>8</v>
      </c>
      <c r="B14" t="s">
        <v>49</v>
      </c>
      <c r="C14" t="s">
        <v>50</v>
      </c>
      <c r="E14">
        <v>2007</v>
      </c>
      <c r="F14" t="s">
        <v>51</v>
      </c>
      <c r="G14" t="s">
        <v>44</v>
      </c>
      <c r="H14">
        <v>2</v>
      </c>
      <c r="I14">
        <v>240</v>
      </c>
    </row>
    <row r="15" spans="1:10" x14ac:dyDescent="0.2">
      <c r="A15">
        <v>9</v>
      </c>
      <c r="B15" t="s">
        <v>52</v>
      </c>
      <c r="C15" t="s">
        <v>53</v>
      </c>
      <c r="E15">
        <v>2005</v>
      </c>
      <c r="F15" t="s">
        <v>54</v>
      </c>
      <c r="G15" t="s">
        <v>28</v>
      </c>
      <c r="H15">
        <v>3</v>
      </c>
      <c r="I15">
        <v>253</v>
      </c>
    </row>
    <row r="16" spans="1:10" x14ac:dyDescent="0.2">
      <c r="A16">
        <v>10</v>
      </c>
      <c r="B16" t="s">
        <v>55</v>
      </c>
      <c r="C16" t="s">
        <v>56</v>
      </c>
      <c r="E16">
        <v>2006</v>
      </c>
      <c r="F16" t="s">
        <v>57</v>
      </c>
      <c r="G16" t="s">
        <v>32</v>
      </c>
      <c r="H16">
        <v>4</v>
      </c>
      <c r="I16">
        <v>237</v>
      </c>
    </row>
    <row r="17" spans="1:9" x14ac:dyDescent="0.2">
      <c r="A17">
        <v>11</v>
      </c>
      <c r="B17" t="s">
        <v>58</v>
      </c>
      <c r="C17" t="s">
        <v>27</v>
      </c>
      <c r="E17">
        <v>2007</v>
      </c>
      <c r="F17" t="s">
        <v>59</v>
      </c>
      <c r="G17" t="s">
        <v>44</v>
      </c>
      <c r="H17">
        <v>3</v>
      </c>
      <c r="I17">
        <v>219</v>
      </c>
    </row>
    <row r="18" spans="1:9" x14ac:dyDescent="0.2">
      <c r="A18">
        <v>12</v>
      </c>
      <c r="B18" t="s">
        <v>60</v>
      </c>
      <c r="C18" t="s">
        <v>61</v>
      </c>
      <c r="E18">
        <v>2005</v>
      </c>
      <c r="F18" t="s">
        <v>62</v>
      </c>
      <c r="G18" t="s">
        <v>28</v>
      </c>
      <c r="H18">
        <v>4</v>
      </c>
      <c r="I18">
        <v>862</v>
      </c>
    </row>
    <row r="19" spans="1:9" x14ac:dyDescent="0.2">
      <c r="A19">
        <v>13</v>
      </c>
      <c r="B19" t="s">
        <v>63</v>
      </c>
      <c r="C19" t="s">
        <v>53</v>
      </c>
      <c r="E19">
        <v>2007</v>
      </c>
      <c r="F19" t="s">
        <v>64</v>
      </c>
      <c r="G19" t="s">
        <v>36</v>
      </c>
      <c r="H19">
        <v>2</v>
      </c>
      <c r="I19">
        <v>248</v>
      </c>
    </row>
    <row r="20" spans="1:9" x14ac:dyDescent="0.2">
      <c r="A20">
        <v>14</v>
      </c>
      <c r="B20" t="s">
        <v>65</v>
      </c>
      <c r="C20" t="s">
        <v>66</v>
      </c>
      <c r="E20">
        <v>2009</v>
      </c>
      <c r="F20" t="s">
        <v>68</v>
      </c>
      <c r="G20" t="s">
        <v>67</v>
      </c>
      <c r="H20">
        <v>1</v>
      </c>
      <c r="I20">
        <v>866</v>
      </c>
    </row>
    <row r="21" spans="1:9" x14ac:dyDescent="0.2">
      <c r="A21">
        <v>15</v>
      </c>
      <c r="B21" t="s">
        <v>69</v>
      </c>
      <c r="C21" t="s">
        <v>27</v>
      </c>
      <c r="E21">
        <v>2008</v>
      </c>
      <c r="F21" t="s">
        <v>70</v>
      </c>
      <c r="G21" t="s">
        <v>36</v>
      </c>
      <c r="H21">
        <v>3</v>
      </c>
      <c r="I21">
        <v>221</v>
      </c>
    </row>
    <row r="22" spans="1:9" x14ac:dyDescent="0.2">
      <c r="A22">
        <v>16</v>
      </c>
      <c r="B22" t="s">
        <v>71</v>
      </c>
      <c r="C22" t="s">
        <v>41</v>
      </c>
      <c r="E22">
        <v>2006</v>
      </c>
      <c r="F22" t="s">
        <v>72</v>
      </c>
      <c r="G22" t="s">
        <v>32</v>
      </c>
      <c r="H22">
        <v>5</v>
      </c>
      <c r="I22">
        <v>238</v>
      </c>
    </row>
    <row r="23" spans="1:9" x14ac:dyDescent="0.2">
      <c r="A23">
        <v>17</v>
      </c>
      <c r="B23" t="s">
        <v>73</v>
      </c>
      <c r="C23" t="s">
        <v>27</v>
      </c>
      <c r="E23">
        <v>2008</v>
      </c>
      <c r="F23" t="s">
        <v>74</v>
      </c>
      <c r="G23" t="s">
        <v>36</v>
      </c>
      <c r="H23">
        <v>4</v>
      </c>
      <c r="I23">
        <v>220</v>
      </c>
    </row>
    <row r="24" spans="1:9" x14ac:dyDescent="0.2">
      <c r="A24">
        <v>18</v>
      </c>
      <c r="B24" t="s">
        <v>75</v>
      </c>
      <c r="C24" t="s">
        <v>76</v>
      </c>
      <c r="E24">
        <v>2010</v>
      </c>
      <c r="F24" t="s">
        <v>77</v>
      </c>
      <c r="G24" t="s">
        <v>67</v>
      </c>
      <c r="H24">
        <v>2</v>
      </c>
      <c r="I24">
        <v>249</v>
      </c>
    </row>
    <row r="25" spans="1:9" x14ac:dyDescent="0.2">
      <c r="A25">
        <v>19</v>
      </c>
      <c r="B25" t="s">
        <v>78</v>
      </c>
      <c r="C25" t="s">
        <v>66</v>
      </c>
      <c r="E25">
        <v>2009</v>
      </c>
      <c r="F25" t="s">
        <v>79</v>
      </c>
      <c r="G25" t="s">
        <v>67</v>
      </c>
      <c r="H25">
        <v>3</v>
      </c>
      <c r="I25">
        <v>255</v>
      </c>
    </row>
    <row r="26" spans="1:9" x14ac:dyDescent="0.2">
      <c r="A26">
        <v>20</v>
      </c>
      <c r="B26" t="s">
        <v>80</v>
      </c>
      <c r="C26" t="s">
        <v>53</v>
      </c>
      <c r="E26">
        <v>2008</v>
      </c>
      <c r="F26" t="s">
        <v>81</v>
      </c>
      <c r="G26" t="s">
        <v>36</v>
      </c>
      <c r="H26">
        <v>5</v>
      </c>
      <c r="I26">
        <v>247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pane ySplit="6" topLeftCell="A7" activePane="bottomLeft" state="frozen"/>
      <selection activeCell="A4" sqref="A4"/>
      <selection pane="bottomLeft" sqref="A1:XFD104857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'1100 m'!A3</f>
        <v>Sparkassen-Südpfalz-Cross Rülzheim</v>
      </c>
      <c r="B3" s="4"/>
      <c r="C3" s="25" t="str">
        <f>'1100 m'!C3:D3</f>
        <v>LG Rülzheim</v>
      </c>
      <c r="D3" s="25"/>
      <c r="E3" s="9" t="s">
        <v>155</v>
      </c>
      <c r="F3" s="25" t="s">
        <v>24</v>
      </c>
      <c r="G3" s="25"/>
      <c r="H3" s="26">
        <f>'1100 m'!H3:I3</f>
        <v>42679</v>
      </c>
      <c r="I3" s="26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28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83</v>
      </c>
      <c r="C7" t="s">
        <v>84</v>
      </c>
      <c r="E7">
        <v>2001</v>
      </c>
      <c r="F7" t="s">
        <v>86</v>
      </c>
      <c r="G7" t="s">
        <v>85</v>
      </c>
      <c r="H7">
        <v>1</v>
      </c>
      <c r="I7">
        <v>883</v>
      </c>
      <c r="J7" s="10" t="e">
        <f>G7/$E$3</f>
        <v>#VALUE!</v>
      </c>
    </row>
    <row r="8" spans="1:10" x14ac:dyDescent="0.2">
      <c r="A8">
        <v>2</v>
      </c>
      <c r="B8" t="s">
        <v>87</v>
      </c>
      <c r="C8" t="s">
        <v>88</v>
      </c>
      <c r="E8">
        <v>2001</v>
      </c>
      <c r="F8" t="s">
        <v>89</v>
      </c>
      <c r="G8" t="s">
        <v>85</v>
      </c>
      <c r="H8">
        <v>2</v>
      </c>
      <c r="I8">
        <v>236</v>
      </c>
    </row>
    <row r="9" spans="1:10" x14ac:dyDescent="0.2">
      <c r="A9">
        <v>3</v>
      </c>
      <c r="B9" t="s">
        <v>90</v>
      </c>
      <c r="C9" t="s">
        <v>91</v>
      </c>
      <c r="E9">
        <v>2002</v>
      </c>
      <c r="F9" t="s">
        <v>92</v>
      </c>
      <c r="G9" t="s">
        <v>85</v>
      </c>
      <c r="H9">
        <v>3</v>
      </c>
      <c r="I9">
        <v>872</v>
      </c>
    </row>
    <row r="10" spans="1:10" x14ac:dyDescent="0.2">
      <c r="A10">
        <v>4</v>
      </c>
      <c r="B10" t="s">
        <v>93</v>
      </c>
      <c r="C10" t="s">
        <v>41</v>
      </c>
      <c r="E10">
        <v>2001</v>
      </c>
      <c r="F10" t="s">
        <v>94</v>
      </c>
      <c r="G10" t="s">
        <v>85</v>
      </c>
      <c r="H10">
        <v>4</v>
      </c>
      <c r="I10">
        <v>881</v>
      </c>
    </row>
    <row r="11" spans="1:10" x14ac:dyDescent="0.2">
      <c r="A11">
        <v>5</v>
      </c>
      <c r="B11" t="s">
        <v>95</v>
      </c>
      <c r="C11" t="s">
        <v>96</v>
      </c>
      <c r="E11">
        <v>2005</v>
      </c>
      <c r="F11" t="s">
        <v>98</v>
      </c>
      <c r="G11" t="s">
        <v>97</v>
      </c>
      <c r="H11">
        <v>1</v>
      </c>
      <c r="I11">
        <v>873</v>
      </c>
    </row>
    <row r="12" spans="1:10" x14ac:dyDescent="0.2">
      <c r="A12">
        <v>6</v>
      </c>
      <c r="B12" t="s">
        <v>99</v>
      </c>
      <c r="C12" t="s">
        <v>100</v>
      </c>
      <c r="E12">
        <v>2001</v>
      </c>
      <c r="F12" t="s">
        <v>101</v>
      </c>
      <c r="G12" t="s">
        <v>85</v>
      </c>
      <c r="H12">
        <v>5</v>
      </c>
      <c r="I12">
        <v>879</v>
      </c>
    </row>
    <row r="13" spans="1:10" x14ac:dyDescent="0.2">
      <c r="A13">
        <v>7</v>
      </c>
      <c r="B13" t="s">
        <v>102</v>
      </c>
      <c r="C13" t="s">
        <v>103</v>
      </c>
      <c r="E13">
        <v>2004</v>
      </c>
      <c r="F13" t="s">
        <v>104</v>
      </c>
      <c r="G13" t="s">
        <v>97</v>
      </c>
      <c r="H13">
        <v>2</v>
      </c>
      <c r="I13">
        <v>895</v>
      </c>
    </row>
    <row r="14" spans="1:10" x14ac:dyDescent="0.2">
      <c r="A14">
        <v>8</v>
      </c>
      <c r="B14" t="s">
        <v>105</v>
      </c>
      <c r="C14" t="s">
        <v>47</v>
      </c>
      <c r="E14">
        <v>2003</v>
      </c>
      <c r="F14" t="s">
        <v>107</v>
      </c>
      <c r="G14" t="s">
        <v>106</v>
      </c>
      <c r="H14">
        <v>1</v>
      </c>
      <c r="I14">
        <v>869</v>
      </c>
    </row>
    <row r="15" spans="1:10" x14ac:dyDescent="0.2">
      <c r="A15">
        <v>9</v>
      </c>
      <c r="B15" t="s">
        <v>108</v>
      </c>
      <c r="C15" t="s">
        <v>109</v>
      </c>
      <c r="E15">
        <v>2001</v>
      </c>
      <c r="F15" t="s">
        <v>110</v>
      </c>
      <c r="G15" t="s">
        <v>85</v>
      </c>
      <c r="H15">
        <v>6</v>
      </c>
      <c r="I15">
        <v>868</v>
      </c>
    </row>
    <row r="16" spans="1:10" x14ac:dyDescent="0.2">
      <c r="A16">
        <v>10</v>
      </c>
      <c r="B16" t="s">
        <v>111</v>
      </c>
      <c r="C16" t="s">
        <v>112</v>
      </c>
      <c r="E16">
        <v>2003</v>
      </c>
      <c r="F16" t="s">
        <v>113</v>
      </c>
      <c r="G16" t="s">
        <v>97</v>
      </c>
      <c r="H16">
        <v>3</v>
      </c>
      <c r="I16">
        <v>239</v>
      </c>
    </row>
    <row r="17" spans="1:9" x14ac:dyDescent="0.2">
      <c r="A17">
        <v>11</v>
      </c>
      <c r="B17" t="s">
        <v>114</v>
      </c>
      <c r="C17" t="s">
        <v>103</v>
      </c>
      <c r="E17">
        <v>2001</v>
      </c>
      <c r="F17" t="s">
        <v>115</v>
      </c>
      <c r="G17" t="s">
        <v>85</v>
      </c>
      <c r="H17">
        <v>7</v>
      </c>
      <c r="I17">
        <v>894</v>
      </c>
    </row>
    <row r="18" spans="1:9" x14ac:dyDescent="0.2">
      <c r="A18">
        <v>12</v>
      </c>
      <c r="B18" t="s">
        <v>116</v>
      </c>
      <c r="C18" t="s">
        <v>31</v>
      </c>
      <c r="E18">
        <v>2002</v>
      </c>
      <c r="F18" t="s">
        <v>117</v>
      </c>
      <c r="G18" t="s">
        <v>85</v>
      </c>
      <c r="H18">
        <v>8</v>
      </c>
      <c r="I18">
        <v>884</v>
      </c>
    </row>
    <row r="19" spans="1:9" x14ac:dyDescent="0.2">
      <c r="A19">
        <v>13</v>
      </c>
      <c r="B19" t="s">
        <v>118</v>
      </c>
      <c r="C19" t="s">
        <v>31</v>
      </c>
      <c r="E19">
        <v>2003</v>
      </c>
      <c r="F19" t="s">
        <v>119</v>
      </c>
      <c r="G19" t="s">
        <v>97</v>
      </c>
      <c r="H19">
        <v>4</v>
      </c>
      <c r="I19">
        <v>886</v>
      </c>
    </row>
    <row r="20" spans="1:9" x14ac:dyDescent="0.2">
      <c r="A20">
        <v>14</v>
      </c>
      <c r="B20" t="s">
        <v>120</v>
      </c>
      <c r="C20" t="s">
        <v>27</v>
      </c>
      <c r="E20">
        <v>2004</v>
      </c>
      <c r="F20" t="s">
        <v>121</v>
      </c>
      <c r="G20" t="s">
        <v>106</v>
      </c>
      <c r="H20">
        <v>2</v>
      </c>
      <c r="I20">
        <v>892</v>
      </c>
    </row>
    <row r="21" spans="1:9" x14ac:dyDescent="0.2">
      <c r="A21">
        <v>15</v>
      </c>
      <c r="B21" t="s">
        <v>122</v>
      </c>
      <c r="C21" t="s">
        <v>123</v>
      </c>
      <c r="E21">
        <v>2001</v>
      </c>
      <c r="F21" t="s">
        <v>125</v>
      </c>
      <c r="G21" t="s">
        <v>124</v>
      </c>
      <c r="H21">
        <v>1</v>
      </c>
      <c r="I21">
        <v>893</v>
      </c>
    </row>
    <row r="22" spans="1:9" x14ac:dyDescent="0.2">
      <c r="A22">
        <v>16</v>
      </c>
      <c r="B22" t="s">
        <v>126</v>
      </c>
      <c r="C22" t="s">
        <v>100</v>
      </c>
      <c r="E22">
        <v>2003</v>
      </c>
      <c r="F22" t="s">
        <v>127</v>
      </c>
      <c r="G22" t="s">
        <v>106</v>
      </c>
      <c r="H22">
        <v>3</v>
      </c>
      <c r="I22">
        <v>874</v>
      </c>
    </row>
    <row r="23" spans="1:9" x14ac:dyDescent="0.2">
      <c r="A23">
        <v>17</v>
      </c>
      <c r="B23" t="s">
        <v>128</v>
      </c>
      <c r="C23" t="s">
        <v>129</v>
      </c>
      <c r="E23">
        <v>2004</v>
      </c>
      <c r="F23" t="s">
        <v>130</v>
      </c>
      <c r="G23" t="s">
        <v>106</v>
      </c>
      <c r="H23">
        <v>4</v>
      </c>
      <c r="I23">
        <v>870</v>
      </c>
    </row>
    <row r="24" spans="1:9" x14ac:dyDescent="0.2">
      <c r="A24">
        <v>18</v>
      </c>
      <c r="B24" t="s">
        <v>131</v>
      </c>
      <c r="C24" t="s">
        <v>53</v>
      </c>
      <c r="E24">
        <v>2003</v>
      </c>
      <c r="F24" t="s">
        <v>132</v>
      </c>
      <c r="G24" t="s">
        <v>106</v>
      </c>
      <c r="H24">
        <v>5</v>
      </c>
      <c r="I24">
        <v>254</v>
      </c>
    </row>
    <row r="25" spans="1:9" x14ac:dyDescent="0.2">
      <c r="A25">
        <v>19</v>
      </c>
      <c r="B25" t="s">
        <v>133</v>
      </c>
      <c r="C25" t="s">
        <v>53</v>
      </c>
      <c r="E25">
        <v>2003</v>
      </c>
      <c r="F25" t="s">
        <v>134</v>
      </c>
      <c r="G25" t="s">
        <v>97</v>
      </c>
      <c r="H25">
        <v>5</v>
      </c>
      <c r="I25">
        <v>252</v>
      </c>
    </row>
    <row r="26" spans="1:9" x14ac:dyDescent="0.2">
      <c r="A26">
        <v>20</v>
      </c>
      <c r="B26" t="s">
        <v>135</v>
      </c>
      <c r="C26" t="s">
        <v>100</v>
      </c>
      <c r="E26">
        <v>2004</v>
      </c>
      <c r="F26" t="s">
        <v>136</v>
      </c>
      <c r="G26" t="s">
        <v>97</v>
      </c>
      <c r="H26">
        <v>6</v>
      </c>
      <c r="I26">
        <v>877</v>
      </c>
    </row>
    <row r="27" spans="1:9" x14ac:dyDescent="0.2">
      <c r="A27">
        <v>21</v>
      </c>
      <c r="B27" t="s">
        <v>137</v>
      </c>
      <c r="C27" t="s">
        <v>100</v>
      </c>
      <c r="E27">
        <v>2005</v>
      </c>
      <c r="F27" t="s">
        <v>138</v>
      </c>
      <c r="G27" t="s">
        <v>106</v>
      </c>
      <c r="H27">
        <v>6</v>
      </c>
      <c r="I27">
        <v>875</v>
      </c>
    </row>
    <row r="28" spans="1:9" x14ac:dyDescent="0.2">
      <c r="A28">
        <v>22</v>
      </c>
      <c r="B28" t="s">
        <v>139</v>
      </c>
      <c r="C28" t="s">
        <v>100</v>
      </c>
      <c r="E28">
        <v>2004</v>
      </c>
      <c r="F28" t="s">
        <v>140</v>
      </c>
      <c r="G28" t="s">
        <v>97</v>
      </c>
      <c r="H28">
        <v>7</v>
      </c>
      <c r="I28">
        <v>878</v>
      </c>
    </row>
    <row r="29" spans="1:9" x14ac:dyDescent="0.2">
      <c r="A29">
        <v>23</v>
      </c>
      <c r="B29" t="s">
        <v>141</v>
      </c>
      <c r="C29" t="s">
        <v>100</v>
      </c>
      <c r="E29">
        <v>2003</v>
      </c>
      <c r="F29" t="s">
        <v>142</v>
      </c>
      <c r="G29" t="s">
        <v>97</v>
      </c>
      <c r="H29">
        <v>8</v>
      </c>
      <c r="I29">
        <v>880</v>
      </c>
    </row>
    <row r="30" spans="1:9" x14ac:dyDescent="0.2">
      <c r="A30">
        <v>24</v>
      </c>
      <c r="B30" t="s">
        <v>143</v>
      </c>
      <c r="C30" t="s">
        <v>41</v>
      </c>
      <c r="E30">
        <v>2003</v>
      </c>
      <c r="F30" t="s">
        <v>144</v>
      </c>
      <c r="G30" t="s">
        <v>106</v>
      </c>
      <c r="H30">
        <v>7</v>
      </c>
      <c r="I30">
        <v>882</v>
      </c>
    </row>
    <row r="31" spans="1:9" x14ac:dyDescent="0.2">
      <c r="A31">
        <v>25</v>
      </c>
      <c r="B31" t="s">
        <v>145</v>
      </c>
      <c r="C31" t="s">
        <v>146</v>
      </c>
      <c r="E31">
        <v>2002</v>
      </c>
      <c r="F31" t="s">
        <v>147</v>
      </c>
      <c r="G31" t="s">
        <v>124</v>
      </c>
      <c r="H31">
        <v>2</v>
      </c>
      <c r="I31">
        <v>890</v>
      </c>
    </row>
    <row r="32" spans="1:9" x14ac:dyDescent="0.2">
      <c r="A32">
        <v>26</v>
      </c>
      <c r="B32" t="s">
        <v>148</v>
      </c>
      <c r="C32" t="s">
        <v>31</v>
      </c>
      <c r="E32">
        <v>2001</v>
      </c>
      <c r="F32" t="s">
        <v>149</v>
      </c>
      <c r="G32" t="s">
        <v>124</v>
      </c>
      <c r="H32">
        <v>3</v>
      </c>
      <c r="I32">
        <v>887</v>
      </c>
    </row>
    <row r="33" spans="1:9" x14ac:dyDescent="0.2">
      <c r="A33">
        <v>27</v>
      </c>
      <c r="B33" t="s">
        <v>150</v>
      </c>
      <c r="C33" t="s">
        <v>151</v>
      </c>
      <c r="E33">
        <v>2001</v>
      </c>
      <c r="F33" t="s">
        <v>152</v>
      </c>
      <c r="G33" t="s">
        <v>124</v>
      </c>
      <c r="H33">
        <v>4</v>
      </c>
      <c r="I33">
        <v>871</v>
      </c>
    </row>
    <row r="34" spans="1:9" x14ac:dyDescent="0.2">
      <c r="A34">
        <v>28</v>
      </c>
      <c r="B34" t="s">
        <v>153</v>
      </c>
      <c r="C34" t="s">
        <v>31</v>
      </c>
      <c r="E34">
        <v>2001</v>
      </c>
      <c r="F34" t="s">
        <v>154</v>
      </c>
      <c r="G34" t="s">
        <v>124</v>
      </c>
      <c r="H34">
        <v>5</v>
      </c>
      <c r="I34">
        <v>888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sqref="A1:XFD104857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'1100 m'!A3</f>
        <v>Sparkassen-Südpfalz-Cross Rülzheim</v>
      </c>
      <c r="B3" s="23"/>
      <c r="C3" s="25" t="str">
        <f>'1100 m'!C3:D3</f>
        <v>LG Rülzheim</v>
      </c>
      <c r="D3" s="25"/>
      <c r="E3" s="9" t="s">
        <v>156</v>
      </c>
      <c r="F3" s="25" t="s">
        <v>24</v>
      </c>
      <c r="G3" s="25"/>
      <c r="H3" s="26">
        <f>'1100 m'!H3:I3</f>
        <v>42679</v>
      </c>
      <c r="I3" s="26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30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157</v>
      </c>
      <c r="C7" t="s">
        <v>88</v>
      </c>
      <c r="D7" s="3"/>
      <c r="E7">
        <v>1995</v>
      </c>
      <c r="F7" t="s">
        <v>159</v>
      </c>
      <c r="G7" t="s">
        <v>158</v>
      </c>
      <c r="H7">
        <v>1</v>
      </c>
      <c r="I7">
        <v>234</v>
      </c>
      <c r="J7" s="10" t="e">
        <f>H7/$E$3</f>
        <v>#VALUE!</v>
      </c>
    </row>
    <row r="8" spans="1:10" x14ac:dyDescent="0.2">
      <c r="A8">
        <v>2</v>
      </c>
      <c r="B8" t="s">
        <v>160</v>
      </c>
      <c r="C8" t="s">
        <v>88</v>
      </c>
      <c r="D8" s="3"/>
      <c r="E8">
        <v>1997</v>
      </c>
      <c r="F8" t="s">
        <v>162</v>
      </c>
      <c r="G8" t="s">
        <v>161</v>
      </c>
      <c r="H8">
        <v>1</v>
      </c>
      <c r="I8">
        <v>232</v>
      </c>
    </row>
    <row r="9" spans="1:10" x14ac:dyDescent="0.2">
      <c r="A9">
        <v>3</v>
      </c>
      <c r="B9" t="s">
        <v>163</v>
      </c>
      <c r="C9" t="s">
        <v>91</v>
      </c>
      <c r="D9" s="3"/>
      <c r="E9">
        <v>1996</v>
      </c>
      <c r="F9" t="s">
        <v>164</v>
      </c>
      <c r="G9" t="s">
        <v>158</v>
      </c>
      <c r="H9">
        <v>2</v>
      </c>
      <c r="I9">
        <v>902</v>
      </c>
    </row>
    <row r="10" spans="1:10" x14ac:dyDescent="0.2">
      <c r="A10">
        <v>4</v>
      </c>
      <c r="B10" t="s">
        <v>165</v>
      </c>
      <c r="C10" t="s">
        <v>166</v>
      </c>
      <c r="D10" s="3"/>
      <c r="E10">
        <v>1994</v>
      </c>
      <c r="F10" t="s">
        <v>167</v>
      </c>
      <c r="G10" t="s">
        <v>158</v>
      </c>
      <c r="H10">
        <v>3</v>
      </c>
      <c r="I10">
        <v>901</v>
      </c>
    </row>
    <row r="11" spans="1:10" x14ac:dyDescent="0.2">
      <c r="A11">
        <v>5</v>
      </c>
      <c r="B11" t="s">
        <v>168</v>
      </c>
      <c r="C11" t="s">
        <v>103</v>
      </c>
      <c r="D11" s="3"/>
      <c r="E11">
        <v>1999</v>
      </c>
      <c r="F11" t="s">
        <v>170</v>
      </c>
      <c r="G11" t="s">
        <v>169</v>
      </c>
      <c r="H11">
        <v>1</v>
      </c>
      <c r="I11">
        <v>922</v>
      </c>
    </row>
    <row r="12" spans="1:10" x14ac:dyDescent="0.2">
      <c r="A12">
        <v>6</v>
      </c>
      <c r="B12" t="s">
        <v>171</v>
      </c>
      <c r="C12" t="s">
        <v>103</v>
      </c>
      <c r="D12" s="3"/>
      <c r="E12">
        <v>1999</v>
      </c>
      <c r="F12" t="s">
        <v>172</v>
      </c>
      <c r="G12" t="s">
        <v>169</v>
      </c>
      <c r="H12">
        <v>2</v>
      </c>
      <c r="I12">
        <v>921</v>
      </c>
    </row>
    <row r="13" spans="1:10" x14ac:dyDescent="0.2">
      <c r="A13">
        <v>7</v>
      </c>
      <c r="B13" t="s">
        <v>173</v>
      </c>
      <c r="C13" t="s">
        <v>88</v>
      </c>
      <c r="D13" s="3"/>
      <c r="E13">
        <v>1985</v>
      </c>
      <c r="F13" t="s">
        <v>175</v>
      </c>
      <c r="G13" t="s">
        <v>174</v>
      </c>
      <c r="H13">
        <v>1</v>
      </c>
      <c r="I13">
        <v>233</v>
      </c>
    </row>
    <row r="14" spans="1:10" x14ac:dyDescent="0.2">
      <c r="A14">
        <v>8</v>
      </c>
      <c r="B14" t="s">
        <v>176</v>
      </c>
      <c r="C14" t="s">
        <v>41</v>
      </c>
      <c r="D14" s="3"/>
      <c r="E14">
        <v>1992</v>
      </c>
      <c r="F14" t="s">
        <v>178</v>
      </c>
      <c r="G14" t="s">
        <v>177</v>
      </c>
      <c r="H14">
        <v>1</v>
      </c>
      <c r="I14">
        <v>201</v>
      </c>
    </row>
    <row r="15" spans="1:10" x14ac:dyDescent="0.2">
      <c r="A15">
        <v>9</v>
      </c>
      <c r="B15" t="s">
        <v>179</v>
      </c>
      <c r="C15" t="s">
        <v>109</v>
      </c>
      <c r="D15" s="3"/>
      <c r="E15">
        <v>1995</v>
      </c>
      <c r="F15" t="s">
        <v>180</v>
      </c>
      <c r="G15" t="s">
        <v>158</v>
      </c>
      <c r="H15">
        <v>4</v>
      </c>
      <c r="I15">
        <v>897</v>
      </c>
    </row>
    <row r="16" spans="1:10" x14ac:dyDescent="0.2">
      <c r="A16">
        <v>10</v>
      </c>
      <c r="B16" t="s">
        <v>181</v>
      </c>
      <c r="C16" t="s">
        <v>109</v>
      </c>
      <c r="D16" s="3"/>
      <c r="E16">
        <v>1991</v>
      </c>
      <c r="F16" t="s">
        <v>182</v>
      </c>
      <c r="G16" t="s">
        <v>158</v>
      </c>
      <c r="H16">
        <v>5</v>
      </c>
      <c r="I16">
        <v>896</v>
      </c>
    </row>
    <row r="17" spans="1:9" x14ac:dyDescent="0.2">
      <c r="A17">
        <v>11</v>
      </c>
      <c r="B17" t="s">
        <v>183</v>
      </c>
      <c r="C17" t="s">
        <v>184</v>
      </c>
      <c r="D17" s="3"/>
      <c r="E17">
        <v>1974</v>
      </c>
      <c r="F17" t="s">
        <v>186</v>
      </c>
      <c r="G17" t="s">
        <v>185</v>
      </c>
      <c r="H17">
        <v>1</v>
      </c>
      <c r="I17">
        <v>262</v>
      </c>
    </row>
    <row r="18" spans="1:9" x14ac:dyDescent="0.2">
      <c r="A18">
        <v>12</v>
      </c>
      <c r="B18" t="s">
        <v>187</v>
      </c>
      <c r="C18" t="s">
        <v>103</v>
      </c>
      <c r="D18" s="3"/>
      <c r="E18">
        <v>2000</v>
      </c>
      <c r="F18" t="s">
        <v>188</v>
      </c>
      <c r="G18" t="s">
        <v>169</v>
      </c>
      <c r="H18">
        <v>3</v>
      </c>
      <c r="I18">
        <v>924</v>
      </c>
    </row>
    <row r="19" spans="1:9" x14ac:dyDescent="0.2">
      <c r="A19">
        <v>13</v>
      </c>
      <c r="B19" t="s">
        <v>189</v>
      </c>
      <c r="C19" t="s">
        <v>27</v>
      </c>
      <c r="D19" s="3"/>
      <c r="E19">
        <v>1989</v>
      </c>
      <c r="F19" t="s">
        <v>190</v>
      </c>
      <c r="G19" t="s">
        <v>177</v>
      </c>
      <c r="H19">
        <v>2</v>
      </c>
      <c r="I19">
        <v>911</v>
      </c>
    </row>
    <row r="20" spans="1:9" x14ac:dyDescent="0.2">
      <c r="A20">
        <v>14</v>
      </c>
      <c r="B20" t="s">
        <v>191</v>
      </c>
      <c r="C20" t="s">
        <v>41</v>
      </c>
      <c r="D20" s="3"/>
      <c r="E20">
        <v>2000</v>
      </c>
      <c r="F20" t="s">
        <v>192</v>
      </c>
      <c r="G20" t="s">
        <v>169</v>
      </c>
      <c r="H20">
        <v>4</v>
      </c>
      <c r="I20">
        <v>905</v>
      </c>
    </row>
    <row r="21" spans="1:9" x14ac:dyDescent="0.2">
      <c r="A21">
        <v>15</v>
      </c>
      <c r="B21" t="s">
        <v>193</v>
      </c>
      <c r="C21" t="s">
        <v>27</v>
      </c>
      <c r="D21" s="3"/>
      <c r="E21">
        <v>1997</v>
      </c>
      <c r="F21" t="s">
        <v>194</v>
      </c>
      <c r="G21" t="s">
        <v>161</v>
      </c>
      <c r="H21">
        <v>2</v>
      </c>
      <c r="I21">
        <v>916</v>
      </c>
    </row>
    <row r="22" spans="1:9" x14ac:dyDescent="0.2">
      <c r="A22">
        <v>16</v>
      </c>
      <c r="B22" t="s">
        <v>195</v>
      </c>
      <c r="C22" t="s">
        <v>27</v>
      </c>
      <c r="D22" s="3"/>
      <c r="E22">
        <v>1989</v>
      </c>
      <c r="F22" t="s">
        <v>196</v>
      </c>
      <c r="G22" t="s">
        <v>158</v>
      </c>
      <c r="H22">
        <v>6</v>
      </c>
      <c r="I22">
        <v>914</v>
      </c>
    </row>
    <row r="23" spans="1:9" x14ac:dyDescent="0.2">
      <c r="A23">
        <v>17</v>
      </c>
      <c r="B23" t="s">
        <v>197</v>
      </c>
      <c r="C23" t="s">
        <v>103</v>
      </c>
      <c r="D23" s="3"/>
      <c r="E23">
        <v>2001</v>
      </c>
      <c r="F23" t="s">
        <v>199</v>
      </c>
      <c r="G23" t="s">
        <v>198</v>
      </c>
      <c r="H23">
        <v>1</v>
      </c>
      <c r="I23">
        <v>918</v>
      </c>
    </row>
    <row r="24" spans="1:9" x14ac:dyDescent="0.2">
      <c r="A24">
        <v>18</v>
      </c>
      <c r="B24" t="s">
        <v>200</v>
      </c>
      <c r="C24" t="s">
        <v>27</v>
      </c>
      <c r="D24" s="3"/>
      <c r="E24">
        <v>1996</v>
      </c>
      <c r="F24" t="s">
        <v>201</v>
      </c>
      <c r="G24" t="s">
        <v>177</v>
      </c>
      <c r="H24">
        <v>3</v>
      </c>
      <c r="I24">
        <v>912</v>
      </c>
    </row>
    <row r="25" spans="1:9" x14ac:dyDescent="0.2">
      <c r="A25">
        <v>19</v>
      </c>
      <c r="B25" t="s">
        <v>202</v>
      </c>
      <c r="C25" t="s">
        <v>129</v>
      </c>
      <c r="D25" s="3"/>
      <c r="E25">
        <v>2000</v>
      </c>
      <c r="F25" t="s">
        <v>203</v>
      </c>
      <c r="G25" t="s">
        <v>198</v>
      </c>
      <c r="H25">
        <v>2</v>
      </c>
      <c r="I25">
        <v>899</v>
      </c>
    </row>
    <row r="26" spans="1:9" x14ac:dyDescent="0.2">
      <c r="A26">
        <v>20</v>
      </c>
      <c r="B26" t="s">
        <v>204</v>
      </c>
      <c r="C26" t="s">
        <v>146</v>
      </c>
      <c r="D26" s="3"/>
      <c r="E26">
        <v>1961</v>
      </c>
      <c r="F26" t="s">
        <v>206</v>
      </c>
      <c r="G26" t="s">
        <v>205</v>
      </c>
      <c r="H26">
        <v>1</v>
      </c>
      <c r="I26">
        <v>265</v>
      </c>
    </row>
    <row r="27" spans="1:9" x14ac:dyDescent="0.2">
      <c r="A27">
        <v>21</v>
      </c>
      <c r="B27" t="s">
        <v>207</v>
      </c>
      <c r="C27" t="s">
        <v>88</v>
      </c>
      <c r="D27" s="3"/>
      <c r="E27">
        <v>1988</v>
      </c>
      <c r="F27" t="s">
        <v>208</v>
      </c>
      <c r="G27" t="s">
        <v>177</v>
      </c>
      <c r="H27">
        <v>4</v>
      </c>
      <c r="I27">
        <v>235</v>
      </c>
    </row>
    <row r="28" spans="1:9" x14ac:dyDescent="0.2">
      <c r="A28">
        <v>22</v>
      </c>
      <c r="B28" t="s">
        <v>209</v>
      </c>
      <c r="C28" t="s">
        <v>103</v>
      </c>
      <c r="D28" s="3"/>
      <c r="E28">
        <v>1999</v>
      </c>
      <c r="F28" t="s">
        <v>210</v>
      </c>
      <c r="G28" t="s">
        <v>198</v>
      </c>
      <c r="H28">
        <v>3</v>
      </c>
      <c r="I28">
        <v>920</v>
      </c>
    </row>
    <row r="29" spans="1:9" x14ac:dyDescent="0.2">
      <c r="A29">
        <v>23</v>
      </c>
      <c r="B29" t="s">
        <v>211</v>
      </c>
      <c r="C29" t="s">
        <v>41</v>
      </c>
      <c r="D29" s="3"/>
      <c r="E29">
        <v>1968</v>
      </c>
      <c r="F29" t="s">
        <v>212</v>
      </c>
      <c r="G29" t="s">
        <v>185</v>
      </c>
      <c r="H29">
        <v>2</v>
      </c>
      <c r="I29">
        <v>907</v>
      </c>
    </row>
    <row r="30" spans="1:9" x14ac:dyDescent="0.2">
      <c r="A30">
        <v>24</v>
      </c>
      <c r="B30" t="s">
        <v>213</v>
      </c>
      <c r="C30" t="s">
        <v>103</v>
      </c>
      <c r="D30" s="3"/>
      <c r="E30">
        <v>1999</v>
      </c>
      <c r="F30" t="s">
        <v>214</v>
      </c>
      <c r="G30" t="s">
        <v>198</v>
      </c>
      <c r="H30">
        <v>4</v>
      </c>
      <c r="I30">
        <v>919</v>
      </c>
    </row>
    <row r="31" spans="1:9" x14ac:dyDescent="0.2">
      <c r="A31">
        <v>25</v>
      </c>
      <c r="B31" t="s">
        <v>215</v>
      </c>
      <c r="C31" t="s">
        <v>27</v>
      </c>
      <c r="D31" s="3"/>
      <c r="E31">
        <v>1992</v>
      </c>
      <c r="F31" t="s">
        <v>216</v>
      </c>
      <c r="G31" t="s">
        <v>177</v>
      </c>
      <c r="H31">
        <v>5</v>
      </c>
      <c r="I31">
        <v>913</v>
      </c>
    </row>
    <row r="32" spans="1:9" x14ac:dyDescent="0.2">
      <c r="A32">
        <v>26</v>
      </c>
      <c r="B32" t="s">
        <v>217</v>
      </c>
      <c r="C32" t="s">
        <v>103</v>
      </c>
      <c r="D32" s="3"/>
      <c r="E32">
        <v>2000</v>
      </c>
      <c r="F32" t="s">
        <v>218</v>
      </c>
      <c r="G32" t="s">
        <v>198</v>
      </c>
      <c r="H32">
        <v>5</v>
      </c>
      <c r="I32">
        <v>917</v>
      </c>
    </row>
    <row r="33" spans="1:9" x14ac:dyDescent="0.2">
      <c r="A33">
        <v>27</v>
      </c>
      <c r="B33" t="s">
        <v>219</v>
      </c>
      <c r="C33" t="s">
        <v>220</v>
      </c>
      <c r="D33" s="3"/>
      <c r="E33">
        <v>1998</v>
      </c>
      <c r="F33" t="s">
        <v>222</v>
      </c>
      <c r="G33" t="s">
        <v>221</v>
      </c>
      <c r="H33">
        <v>1</v>
      </c>
      <c r="I33">
        <v>260</v>
      </c>
    </row>
    <row r="34" spans="1:9" x14ac:dyDescent="0.2">
      <c r="A34">
        <v>28</v>
      </c>
      <c r="B34" t="s">
        <v>223</v>
      </c>
      <c r="C34" t="s">
        <v>151</v>
      </c>
      <c r="D34" s="3"/>
      <c r="E34">
        <v>1998</v>
      </c>
      <c r="F34" t="s">
        <v>224</v>
      </c>
      <c r="G34" t="s">
        <v>221</v>
      </c>
      <c r="H34">
        <v>2</v>
      </c>
      <c r="I34">
        <v>900</v>
      </c>
    </row>
    <row r="35" spans="1:9" x14ac:dyDescent="0.2">
      <c r="A35">
        <v>29</v>
      </c>
      <c r="B35" t="s">
        <v>225</v>
      </c>
      <c r="C35" t="s">
        <v>220</v>
      </c>
      <c r="E35">
        <v>1956</v>
      </c>
      <c r="F35" t="s">
        <v>227</v>
      </c>
      <c r="G35" t="s">
        <v>226</v>
      </c>
      <c r="H35">
        <v>1</v>
      </c>
      <c r="I35">
        <v>261</v>
      </c>
    </row>
    <row r="36" spans="1:9" x14ac:dyDescent="0.2">
      <c r="A36">
        <v>30</v>
      </c>
      <c r="B36" t="s">
        <v>228</v>
      </c>
      <c r="C36" t="s">
        <v>53</v>
      </c>
      <c r="E36">
        <v>1988</v>
      </c>
      <c r="F36" t="s">
        <v>229</v>
      </c>
      <c r="G36" t="s">
        <v>177</v>
      </c>
      <c r="H36">
        <v>6</v>
      </c>
      <c r="I36">
        <v>251</v>
      </c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workbookViewId="0">
      <selection sqref="A1:XFD104857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'1100 m'!A3</f>
        <v>Sparkassen-Südpfalz-Cross Rülzheim</v>
      </c>
      <c r="B3" s="23"/>
      <c r="C3" s="25" t="str">
        <f>'1100 m'!C3:D3</f>
        <v>LG Rülzheim</v>
      </c>
      <c r="D3" s="25"/>
      <c r="E3" s="9" t="s">
        <v>230</v>
      </c>
      <c r="F3" s="25" t="s">
        <v>24</v>
      </c>
      <c r="G3" s="25"/>
      <c r="H3" s="26">
        <f>'1100 m'!H3:I3</f>
        <v>42679</v>
      </c>
      <c r="I3" s="26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71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231</v>
      </c>
      <c r="C7" t="s">
        <v>61</v>
      </c>
      <c r="D7" s="3"/>
      <c r="E7">
        <v>1974</v>
      </c>
      <c r="F7" t="s">
        <v>232</v>
      </c>
      <c r="G7" t="s">
        <v>185</v>
      </c>
      <c r="H7">
        <v>1</v>
      </c>
      <c r="I7">
        <v>942</v>
      </c>
      <c r="J7" s="10" t="e">
        <f>F7/$E$3</f>
        <v>#VALUE!</v>
      </c>
    </row>
    <row r="8" spans="1:10" x14ac:dyDescent="0.2">
      <c r="A8">
        <v>2</v>
      </c>
      <c r="B8" t="s">
        <v>233</v>
      </c>
      <c r="C8" t="s">
        <v>234</v>
      </c>
      <c r="D8" s="3"/>
      <c r="E8">
        <v>1984</v>
      </c>
      <c r="F8" t="s">
        <v>235</v>
      </c>
      <c r="G8" t="s">
        <v>174</v>
      </c>
      <c r="H8">
        <v>1</v>
      </c>
      <c r="I8">
        <v>241</v>
      </c>
    </row>
    <row r="9" spans="1:10" x14ac:dyDescent="0.2">
      <c r="A9">
        <v>3</v>
      </c>
      <c r="B9" t="s">
        <v>236</v>
      </c>
      <c r="C9" t="s">
        <v>100</v>
      </c>
      <c r="D9" s="3"/>
      <c r="E9">
        <v>1971</v>
      </c>
      <c r="F9" t="s">
        <v>237</v>
      </c>
      <c r="G9" t="s">
        <v>185</v>
      </c>
      <c r="H9">
        <v>2</v>
      </c>
      <c r="I9">
        <v>940</v>
      </c>
    </row>
    <row r="10" spans="1:10" x14ac:dyDescent="0.2">
      <c r="A10">
        <v>4</v>
      </c>
      <c r="B10" t="s">
        <v>238</v>
      </c>
      <c r="C10" t="s">
        <v>61</v>
      </c>
      <c r="D10" s="3"/>
      <c r="E10">
        <v>1978</v>
      </c>
      <c r="F10" t="s">
        <v>239</v>
      </c>
      <c r="G10" t="s">
        <v>174</v>
      </c>
      <c r="H10">
        <v>2</v>
      </c>
      <c r="I10">
        <v>943</v>
      </c>
    </row>
    <row r="11" spans="1:10" x14ac:dyDescent="0.2">
      <c r="A11">
        <v>5</v>
      </c>
      <c r="B11" t="s">
        <v>240</v>
      </c>
      <c r="C11" t="s">
        <v>151</v>
      </c>
      <c r="D11" s="3"/>
      <c r="E11">
        <v>1978</v>
      </c>
      <c r="F11" t="s">
        <v>241</v>
      </c>
      <c r="G11" t="s">
        <v>174</v>
      </c>
      <c r="H11">
        <v>3</v>
      </c>
      <c r="I11">
        <v>931</v>
      </c>
    </row>
    <row r="12" spans="1:10" x14ac:dyDescent="0.2">
      <c r="A12">
        <v>6</v>
      </c>
      <c r="B12" t="s">
        <v>242</v>
      </c>
      <c r="C12" t="s">
        <v>243</v>
      </c>
      <c r="D12" s="3"/>
      <c r="E12">
        <v>1959</v>
      </c>
      <c r="F12" t="s">
        <v>244</v>
      </c>
      <c r="G12" t="s">
        <v>205</v>
      </c>
      <c r="H12">
        <v>1</v>
      </c>
      <c r="I12">
        <v>939</v>
      </c>
    </row>
    <row r="13" spans="1:10" x14ac:dyDescent="0.2">
      <c r="A13">
        <v>7</v>
      </c>
      <c r="B13" t="s">
        <v>245</v>
      </c>
      <c r="C13" t="s">
        <v>246</v>
      </c>
      <c r="D13" s="3"/>
      <c r="E13">
        <v>1985</v>
      </c>
      <c r="F13" t="s">
        <v>247</v>
      </c>
      <c r="G13" t="s">
        <v>174</v>
      </c>
      <c r="H13">
        <v>4</v>
      </c>
      <c r="I13">
        <v>958</v>
      </c>
    </row>
    <row r="14" spans="1:10" x14ac:dyDescent="0.2">
      <c r="A14">
        <v>8</v>
      </c>
      <c r="B14" t="s">
        <v>248</v>
      </c>
      <c r="C14" t="s">
        <v>249</v>
      </c>
      <c r="D14" s="3"/>
      <c r="E14">
        <v>1974</v>
      </c>
      <c r="F14" t="s">
        <v>250</v>
      </c>
      <c r="G14" t="s">
        <v>185</v>
      </c>
      <c r="H14">
        <v>3</v>
      </c>
      <c r="I14">
        <v>264</v>
      </c>
    </row>
    <row r="15" spans="1:10" x14ac:dyDescent="0.2">
      <c r="A15">
        <v>9</v>
      </c>
      <c r="B15" t="s">
        <v>251</v>
      </c>
      <c r="C15" t="s">
        <v>103</v>
      </c>
      <c r="D15" s="3"/>
      <c r="E15">
        <v>1979</v>
      </c>
      <c r="F15" t="s">
        <v>252</v>
      </c>
      <c r="G15" t="s">
        <v>174</v>
      </c>
      <c r="H15">
        <v>5</v>
      </c>
      <c r="I15">
        <v>983</v>
      </c>
    </row>
    <row r="16" spans="1:10" x14ac:dyDescent="0.2">
      <c r="A16">
        <v>10</v>
      </c>
      <c r="B16" t="s">
        <v>253</v>
      </c>
      <c r="C16" t="s">
        <v>254</v>
      </c>
      <c r="D16" s="3"/>
      <c r="E16">
        <v>1970</v>
      </c>
      <c r="F16" t="s">
        <v>255</v>
      </c>
      <c r="G16" t="s">
        <v>185</v>
      </c>
      <c r="H16">
        <v>4</v>
      </c>
      <c r="I16">
        <v>927</v>
      </c>
    </row>
    <row r="17" spans="1:9" x14ac:dyDescent="0.2">
      <c r="A17">
        <v>11</v>
      </c>
      <c r="B17" t="s">
        <v>256</v>
      </c>
      <c r="C17" t="s">
        <v>257</v>
      </c>
      <c r="D17" s="3"/>
      <c r="E17">
        <v>1980</v>
      </c>
      <c r="F17" t="s">
        <v>258</v>
      </c>
      <c r="G17" t="s">
        <v>174</v>
      </c>
      <c r="H17">
        <v>6</v>
      </c>
      <c r="I17">
        <v>946</v>
      </c>
    </row>
    <row r="18" spans="1:9" x14ac:dyDescent="0.2">
      <c r="A18">
        <v>12</v>
      </c>
      <c r="B18" t="s">
        <v>259</v>
      </c>
      <c r="C18" t="s">
        <v>260</v>
      </c>
      <c r="D18" s="3"/>
      <c r="E18">
        <v>1964</v>
      </c>
      <c r="F18" t="s">
        <v>261</v>
      </c>
      <c r="G18" t="s">
        <v>205</v>
      </c>
      <c r="H18">
        <v>2</v>
      </c>
      <c r="I18">
        <v>267</v>
      </c>
    </row>
    <row r="19" spans="1:9" x14ac:dyDescent="0.2">
      <c r="A19">
        <v>13</v>
      </c>
      <c r="B19" t="s">
        <v>262</v>
      </c>
      <c r="C19" t="s">
        <v>100</v>
      </c>
      <c r="D19" s="3"/>
      <c r="E19">
        <v>1974</v>
      </c>
      <c r="F19" t="s">
        <v>263</v>
      </c>
      <c r="G19" t="s">
        <v>185</v>
      </c>
      <c r="H19">
        <v>5</v>
      </c>
      <c r="I19">
        <v>256</v>
      </c>
    </row>
    <row r="20" spans="1:9" x14ac:dyDescent="0.2">
      <c r="A20">
        <v>14</v>
      </c>
      <c r="B20" t="s">
        <v>264</v>
      </c>
      <c r="C20" t="s">
        <v>31</v>
      </c>
      <c r="D20" s="3"/>
      <c r="E20">
        <v>1975</v>
      </c>
      <c r="F20" t="s">
        <v>266</v>
      </c>
      <c r="G20" t="s">
        <v>265</v>
      </c>
      <c r="H20">
        <v>1</v>
      </c>
      <c r="I20">
        <v>952</v>
      </c>
    </row>
    <row r="21" spans="1:9" x14ac:dyDescent="0.2">
      <c r="A21">
        <v>15</v>
      </c>
      <c r="B21" t="s">
        <v>267</v>
      </c>
      <c r="C21" t="s">
        <v>257</v>
      </c>
      <c r="D21" s="3"/>
      <c r="E21">
        <v>1991</v>
      </c>
      <c r="F21" t="s">
        <v>269</v>
      </c>
      <c r="G21" t="s">
        <v>268</v>
      </c>
      <c r="H21">
        <v>1</v>
      </c>
      <c r="I21">
        <v>908</v>
      </c>
    </row>
    <row r="22" spans="1:9" x14ac:dyDescent="0.2">
      <c r="A22">
        <v>16</v>
      </c>
      <c r="B22" t="s">
        <v>270</v>
      </c>
      <c r="C22" t="s">
        <v>31</v>
      </c>
      <c r="D22" s="3"/>
      <c r="E22">
        <v>1973</v>
      </c>
      <c r="F22" t="s">
        <v>271</v>
      </c>
      <c r="G22" t="s">
        <v>185</v>
      </c>
      <c r="H22">
        <v>6</v>
      </c>
      <c r="I22">
        <v>954</v>
      </c>
    </row>
    <row r="23" spans="1:9" x14ac:dyDescent="0.2">
      <c r="A23">
        <v>17</v>
      </c>
      <c r="B23" t="s">
        <v>272</v>
      </c>
      <c r="C23" t="s">
        <v>100</v>
      </c>
      <c r="D23" s="3"/>
      <c r="E23">
        <v>1975</v>
      </c>
      <c r="F23" t="s">
        <v>273</v>
      </c>
      <c r="G23" t="s">
        <v>185</v>
      </c>
      <c r="H23">
        <v>7</v>
      </c>
      <c r="I23">
        <v>904</v>
      </c>
    </row>
    <row r="24" spans="1:9" x14ac:dyDescent="0.2">
      <c r="A24">
        <v>18</v>
      </c>
      <c r="B24" t="s">
        <v>274</v>
      </c>
      <c r="C24" t="s">
        <v>260</v>
      </c>
      <c r="D24" s="3"/>
      <c r="E24">
        <v>1980</v>
      </c>
      <c r="F24" t="s">
        <v>275</v>
      </c>
      <c r="G24" t="s">
        <v>174</v>
      </c>
      <c r="H24">
        <v>7</v>
      </c>
      <c r="I24">
        <v>279</v>
      </c>
    </row>
    <row r="25" spans="1:9" x14ac:dyDescent="0.2">
      <c r="A25">
        <v>19</v>
      </c>
      <c r="B25" t="s">
        <v>276</v>
      </c>
      <c r="C25" t="s">
        <v>96</v>
      </c>
      <c r="D25" s="3"/>
      <c r="E25">
        <v>1971</v>
      </c>
      <c r="F25" t="s">
        <v>277</v>
      </c>
      <c r="G25" t="s">
        <v>185</v>
      </c>
      <c r="H25">
        <v>8</v>
      </c>
      <c r="I25">
        <v>935</v>
      </c>
    </row>
    <row r="26" spans="1:9" x14ac:dyDescent="0.2">
      <c r="A26">
        <v>20</v>
      </c>
      <c r="B26" t="s">
        <v>278</v>
      </c>
      <c r="C26" t="s">
        <v>279</v>
      </c>
      <c r="D26" s="3"/>
      <c r="E26">
        <v>1956</v>
      </c>
      <c r="F26" t="s">
        <v>280</v>
      </c>
      <c r="G26" t="s">
        <v>226</v>
      </c>
      <c r="H26">
        <v>1</v>
      </c>
      <c r="I26">
        <v>268</v>
      </c>
    </row>
    <row r="27" spans="1:9" x14ac:dyDescent="0.2">
      <c r="A27">
        <v>21</v>
      </c>
      <c r="B27" t="s">
        <v>281</v>
      </c>
      <c r="C27" t="s">
        <v>41</v>
      </c>
      <c r="D27" s="3"/>
      <c r="E27">
        <v>1962</v>
      </c>
      <c r="F27" t="s">
        <v>282</v>
      </c>
      <c r="G27" t="s">
        <v>205</v>
      </c>
      <c r="H27">
        <v>3</v>
      </c>
      <c r="I27">
        <v>246</v>
      </c>
    </row>
    <row r="28" spans="1:9" x14ac:dyDescent="0.2">
      <c r="A28">
        <v>22</v>
      </c>
      <c r="B28" t="s">
        <v>283</v>
      </c>
      <c r="C28" t="s">
        <v>47</v>
      </c>
      <c r="D28" s="3"/>
      <c r="E28">
        <v>1960</v>
      </c>
      <c r="F28" t="s">
        <v>284</v>
      </c>
      <c r="G28" t="s">
        <v>205</v>
      </c>
      <c r="H28">
        <v>4</v>
      </c>
      <c r="I28">
        <v>271</v>
      </c>
    </row>
    <row r="29" spans="1:9" x14ac:dyDescent="0.2">
      <c r="A29">
        <v>23</v>
      </c>
      <c r="B29" t="s">
        <v>285</v>
      </c>
      <c r="C29" t="s">
        <v>243</v>
      </c>
      <c r="D29" s="3"/>
      <c r="E29">
        <v>1955</v>
      </c>
      <c r="F29" t="s">
        <v>286</v>
      </c>
      <c r="G29" t="s">
        <v>226</v>
      </c>
      <c r="H29">
        <v>2</v>
      </c>
      <c r="I29">
        <v>936</v>
      </c>
    </row>
    <row r="30" spans="1:9" x14ac:dyDescent="0.2">
      <c r="A30">
        <v>24</v>
      </c>
      <c r="B30" t="s">
        <v>287</v>
      </c>
      <c r="C30" t="s">
        <v>103</v>
      </c>
      <c r="D30" s="3"/>
      <c r="E30">
        <v>1955</v>
      </c>
      <c r="F30" t="s">
        <v>288</v>
      </c>
      <c r="G30" t="s">
        <v>226</v>
      </c>
      <c r="H30">
        <v>3</v>
      </c>
      <c r="I30">
        <v>988</v>
      </c>
    </row>
    <row r="31" spans="1:9" x14ac:dyDescent="0.2">
      <c r="A31">
        <v>25</v>
      </c>
      <c r="B31" t="s">
        <v>289</v>
      </c>
      <c r="C31" t="s">
        <v>151</v>
      </c>
      <c r="D31" s="3"/>
      <c r="E31">
        <v>1982</v>
      </c>
      <c r="F31" t="s">
        <v>290</v>
      </c>
      <c r="G31" t="s">
        <v>268</v>
      </c>
      <c r="H31">
        <v>2</v>
      </c>
      <c r="I31">
        <v>930</v>
      </c>
    </row>
    <row r="32" spans="1:9" x14ac:dyDescent="0.2">
      <c r="A32">
        <v>26</v>
      </c>
      <c r="B32" t="s">
        <v>291</v>
      </c>
      <c r="C32" t="s">
        <v>151</v>
      </c>
      <c r="D32" s="3"/>
      <c r="E32">
        <v>1975</v>
      </c>
      <c r="F32" t="s">
        <v>292</v>
      </c>
      <c r="G32" t="s">
        <v>265</v>
      </c>
      <c r="H32">
        <v>2</v>
      </c>
      <c r="I32">
        <v>933</v>
      </c>
    </row>
    <row r="33" spans="1:9" x14ac:dyDescent="0.2">
      <c r="A33">
        <v>27</v>
      </c>
      <c r="B33" t="s">
        <v>293</v>
      </c>
      <c r="C33" t="s">
        <v>151</v>
      </c>
      <c r="D33" s="3"/>
      <c r="E33">
        <v>1983</v>
      </c>
      <c r="F33" t="s">
        <v>294</v>
      </c>
      <c r="G33" t="s">
        <v>174</v>
      </c>
      <c r="H33">
        <v>8</v>
      </c>
      <c r="I33">
        <v>266</v>
      </c>
    </row>
    <row r="34" spans="1:9" x14ac:dyDescent="0.2">
      <c r="A34">
        <v>28</v>
      </c>
      <c r="B34" t="s">
        <v>295</v>
      </c>
      <c r="C34" t="s">
        <v>246</v>
      </c>
      <c r="D34" s="3"/>
      <c r="E34">
        <v>1958</v>
      </c>
      <c r="F34" t="s">
        <v>296</v>
      </c>
      <c r="G34" t="s">
        <v>205</v>
      </c>
      <c r="H34">
        <v>5</v>
      </c>
      <c r="I34">
        <v>960</v>
      </c>
    </row>
    <row r="35" spans="1:9" x14ac:dyDescent="0.2">
      <c r="A35">
        <v>29</v>
      </c>
      <c r="B35" t="s">
        <v>297</v>
      </c>
      <c r="C35" t="s">
        <v>91</v>
      </c>
      <c r="D35" s="3"/>
      <c r="E35">
        <v>1974</v>
      </c>
      <c r="F35" t="s">
        <v>298</v>
      </c>
      <c r="G35" t="s">
        <v>185</v>
      </c>
      <c r="H35">
        <v>9</v>
      </c>
      <c r="I35">
        <v>934</v>
      </c>
    </row>
    <row r="36" spans="1:9" x14ac:dyDescent="0.2">
      <c r="A36">
        <v>30</v>
      </c>
      <c r="B36" t="s">
        <v>299</v>
      </c>
      <c r="C36" t="s">
        <v>27</v>
      </c>
      <c r="D36" s="3"/>
      <c r="E36">
        <v>1960</v>
      </c>
      <c r="F36" t="s">
        <v>300</v>
      </c>
      <c r="G36" t="s">
        <v>205</v>
      </c>
      <c r="H36">
        <v>6</v>
      </c>
      <c r="I36">
        <v>963</v>
      </c>
    </row>
    <row r="37" spans="1:9" x14ac:dyDescent="0.2">
      <c r="A37">
        <v>31</v>
      </c>
      <c r="B37" t="s">
        <v>301</v>
      </c>
      <c r="C37" t="s">
        <v>103</v>
      </c>
      <c r="E37">
        <v>1961</v>
      </c>
      <c r="F37" t="s">
        <v>303</v>
      </c>
      <c r="G37" t="s">
        <v>302</v>
      </c>
      <c r="H37">
        <v>1</v>
      </c>
      <c r="I37">
        <v>977</v>
      </c>
    </row>
    <row r="38" spans="1:9" x14ac:dyDescent="0.2">
      <c r="A38">
        <v>32</v>
      </c>
      <c r="B38" t="s">
        <v>304</v>
      </c>
      <c r="C38" t="s">
        <v>103</v>
      </c>
      <c r="E38">
        <v>1971</v>
      </c>
      <c r="F38" t="s">
        <v>305</v>
      </c>
      <c r="G38" t="s">
        <v>265</v>
      </c>
      <c r="H38">
        <v>3</v>
      </c>
      <c r="I38">
        <v>973</v>
      </c>
    </row>
    <row r="39" spans="1:9" x14ac:dyDescent="0.2">
      <c r="A39">
        <v>33</v>
      </c>
      <c r="B39" t="s">
        <v>306</v>
      </c>
      <c r="C39" t="s">
        <v>103</v>
      </c>
      <c r="E39">
        <v>1962</v>
      </c>
      <c r="F39" t="s">
        <v>307</v>
      </c>
      <c r="G39" t="s">
        <v>205</v>
      </c>
      <c r="H39">
        <v>7</v>
      </c>
      <c r="I39">
        <v>986</v>
      </c>
    </row>
    <row r="40" spans="1:9" x14ac:dyDescent="0.2">
      <c r="A40">
        <v>34</v>
      </c>
      <c r="B40" t="s">
        <v>204</v>
      </c>
      <c r="C40" t="s">
        <v>146</v>
      </c>
      <c r="E40">
        <v>1961</v>
      </c>
      <c r="F40" t="s">
        <v>308</v>
      </c>
      <c r="G40" t="s">
        <v>205</v>
      </c>
      <c r="H40">
        <v>8</v>
      </c>
      <c r="I40">
        <v>265</v>
      </c>
    </row>
    <row r="41" spans="1:9" x14ac:dyDescent="0.2">
      <c r="A41">
        <v>35</v>
      </c>
      <c r="B41" t="s">
        <v>309</v>
      </c>
      <c r="C41" t="s">
        <v>310</v>
      </c>
      <c r="E41">
        <v>1958</v>
      </c>
      <c r="F41" t="s">
        <v>311</v>
      </c>
      <c r="G41" t="s">
        <v>205</v>
      </c>
      <c r="H41">
        <v>9</v>
      </c>
      <c r="I41">
        <v>258</v>
      </c>
    </row>
    <row r="42" spans="1:9" x14ac:dyDescent="0.2">
      <c r="A42">
        <v>36</v>
      </c>
      <c r="B42" t="s">
        <v>312</v>
      </c>
      <c r="C42" t="s">
        <v>27</v>
      </c>
      <c r="E42">
        <v>1964</v>
      </c>
      <c r="F42" t="s">
        <v>313</v>
      </c>
      <c r="G42" t="s">
        <v>205</v>
      </c>
      <c r="H42">
        <v>10</v>
      </c>
      <c r="I42">
        <v>962</v>
      </c>
    </row>
    <row r="43" spans="1:9" x14ac:dyDescent="0.2">
      <c r="A43">
        <v>37</v>
      </c>
      <c r="B43" t="s">
        <v>314</v>
      </c>
      <c r="C43" t="s">
        <v>27</v>
      </c>
      <c r="E43">
        <v>1964</v>
      </c>
      <c r="F43" t="s">
        <v>315</v>
      </c>
      <c r="G43" t="s">
        <v>205</v>
      </c>
      <c r="H43">
        <v>11</v>
      </c>
      <c r="I43">
        <v>966</v>
      </c>
    </row>
    <row r="44" spans="1:9" x14ac:dyDescent="0.2">
      <c r="A44">
        <v>38</v>
      </c>
      <c r="B44" t="s">
        <v>211</v>
      </c>
      <c r="C44" t="s">
        <v>41</v>
      </c>
      <c r="E44">
        <v>1968</v>
      </c>
      <c r="F44" t="s">
        <v>316</v>
      </c>
      <c r="G44" t="s">
        <v>185</v>
      </c>
      <c r="H44">
        <v>10</v>
      </c>
      <c r="I44">
        <v>907</v>
      </c>
    </row>
    <row r="45" spans="1:9" x14ac:dyDescent="0.2">
      <c r="A45">
        <v>39</v>
      </c>
      <c r="B45" t="s">
        <v>317</v>
      </c>
      <c r="C45" t="s">
        <v>88</v>
      </c>
      <c r="E45">
        <v>1963</v>
      </c>
      <c r="F45" t="s">
        <v>318</v>
      </c>
      <c r="G45" t="s">
        <v>302</v>
      </c>
      <c r="H45">
        <v>2</v>
      </c>
      <c r="I45">
        <v>231</v>
      </c>
    </row>
    <row r="46" spans="1:9" x14ac:dyDescent="0.2">
      <c r="A46">
        <v>40</v>
      </c>
      <c r="B46" t="s">
        <v>319</v>
      </c>
      <c r="C46" t="s">
        <v>103</v>
      </c>
      <c r="E46">
        <v>1960</v>
      </c>
      <c r="F46" t="s">
        <v>320</v>
      </c>
      <c r="G46" t="s">
        <v>205</v>
      </c>
      <c r="H46">
        <v>12</v>
      </c>
      <c r="I46">
        <v>987</v>
      </c>
    </row>
    <row r="47" spans="1:9" x14ac:dyDescent="0.2">
      <c r="A47">
        <v>41</v>
      </c>
      <c r="B47" t="s">
        <v>321</v>
      </c>
      <c r="C47" t="s">
        <v>146</v>
      </c>
      <c r="E47">
        <v>1946</v>
      </c>
      <c r="F47" t="s">
        <v>323</v>
      </c>
      <c r="G47" t="s">
        <v>322</v>
      </c>
      <c r="H47">
        <v>1</v>
      </c>
      <c r="I47">
        <v>957</v>
      </c>
    </row>
    <row r="48" spans="1:9" x14ac:dyDescent="0.2">
      <c r="A48">
        <v>42</v>
      </c>
      <c r="B48" t="s">
        <v>324</v>
      </c>
      <c r="C48" t="s">
        <v>41</v>
      </c>
      <c r="E48">
        <v>1949</v>
      </c>
      <c r="F48" t="s">
        <v>325</v>
      </c>
      <c r="G48" t="s">
        <v>226</v>
      </c>
      <c r="H48">
        <v>4</v>
      </c>
      <c r="I48">
        <v>941</v>
      </c>
    </row>
    <row r="49" spans="1:9" x14ac:dyDescent="0.2">
      <c r="A49">
        <v>43</v>
      </c>
      <c r="B49" t="s">
        <v>326</v>
      </c>
      <c r="C49" t="s">
        <v>327</v>
      </c>
      <c r="E49">
        <v>1950</v>
      </c>
      <c r="F49" t="s">
        <v>328</v>
      </c>
      <c r="G49" t="s">
        <v>226</v>
      </c>
      <c r="H49">
        <v>5</v>
      </c>
      <c r="I49">
        <v>948</v>
      </c>
    </row>
    <row r="50" spans="1:9" x14ac:dyDescent="0.2">
      <c r="A50">
        <v>44</v>
      </c>
      <c r="B50" t="s">
        <v>329</v>
      </c>
      <c r="C50" t="s">
        <v>151</v>
      </c>
      <c r="E50">
        <v>1986</v>
      </c>
      <c r="F50" t="s">
        <v>330</v>
      </c>
      <c r="G50" t="s">
        <v>268</v>
      </c>
      <c r="H50">
        <v>3</v>
      </c>
      <c r="I50">
        <v>932</v>
      </c>
    </row>
    <row r="51" spans="1:9" x14ac:dyDescent="0.2">
      <c r="A51">
        <v>45</v>
      </c>
      <c r="B51" t="s">
        <v>331</v>
      </c>
      <c r="C51" t="s">
        <v>27</v>
      </c>
      <c r="E51">
        <v>1969</v>
      </c>
      <c r="F51" t="s">
        <v>332</v>
      </c>
      <c r="G51" t="s">
        <v>265</v>
      </c>
      <c r="H51">
        <v>4</v>
      </c>
      <c r="I51">
        <v>964</v>
      </c>
    </row>
    <row r="52" spans="1:9" x14ac:dyDescent="0.2">
      <c r="A52">
        <v>46</v>
      </c>
      <c r="B52" t="s">
        <v>333</v>
      </c>
      <c r="C52" t="s">
        <v>246</v>
      </c>
      <c r="E52">
        <v>1979</v>
      </c>
      <c r="F52" t="s">
        <v>334</v>
      </c>
      <c r="G52" t="s">
        <v>268</v>
      </c>
      <c r="H52">
        <v>4</v>
      </c>
      <c r="I52">
        <v>961</v>
      </c>
    </row>
    <row r="53" spans="1:9" x14ac:dyDescent="0.2">
      <c r="A53">
        <v>47</v>
      </c>
      <c r="B53" t="s">
        <v>335</v>
      </c>
      <c r="C53" t="s">
        <v>27</v>
      </c>
      <c r="E53">
        <v>1983</v>
      </c>
      <c r="F53" t="s">
        <v>336</v>
      </c>
      <c r="G53" t="s">
        <v>268</v>
      </c>
      <c r="H53">
        <v>5</v>
      </c>
      <c r="I53">
        <v>228</v>
      </c>
    </row>
    <row r="54" spans="1:9" x14ac:dyDescent="0.2">
      <c r="A54">
        <v>48</v>
      </c>
      <c r="B54" t="s">
        <v>337</v>
      </c>
      <c r="C54" t="s">
        <v>103</v>
      </c>
      <c r="E54">
        <v>1956</v>
      </c>
      <c r="F54" t="s">
        <v>338</v>
      </c>
      <c r="G54" t="s">
        <v>226</v>
      </c>
      <c r="H54">
        <v>6</v>
      </c>
      <c r="I54">
        <v>274</v>
      </c>
    </row>
    <row r="55" spans="1:9" x14ac:dyDescent="0.2">
      <c r="A55">
        <v>49</v>
      </c>
      <c r="B55" t="s">
        <v>339</v>
      </c>
      <c r="C55" t="s">
        <v>340</v>
      </c>
      <c r="E55">
        <v>1947</v>
      </c>
      <c r="F55" t="s">
        <v>342</v>
      </c>
      <c r="G55" t="s">
        <v>341</v>
      </c>
      <c r="H55">
        <v>1</v>
      </c>
      <c r="I55">
        <v>955</v>
      </c>
    </row>
    <row r="56" spans="1:9" x14ac:dyDescent="0.2">
      <c r="A56">
        <v>50</v>
      </c>
      <c r="B56" t="s">
        <v>343</v>
      </c>
      <c r="C56" t="s">
        <v>243</v>
      </c>
      <c r="E56">
        <v>1948</v>
      </c>
      <c r="F56" t="s">
        <v>344</v>
      </c>
      <c r="G56" t="s">
        <v>226</v>
      </c>
      <c r="H56">
        <v>7</v>
      </c>
      <c r="I56">
        <v>937</v>
      </c>
    </row>
    <row r="57" spans="1:9" x14ac:dyDescent="0.2">
      <c r="A57">
        <v>51</v>
      </c>
      <c r="B57" t="s">
        <v>345</v>
      </c>
      <c r="C57" t="s">
        <v>103</v>
      </c>
      <c r="E57">
        <v>1960</v>
      </c>
      <c r="F57" t="s">
        <v>346</v>
      </c>
      <c r="G57" t="s">
        <v>205</v>
      </c>
      <c r="H57">
        <v>13</v>
      </c>
      <c r="I57">
        <v>991</v>
      </c>
    </row>
    <row r="58" spans="1:9" x14ac:dyDescent="0.2">
      <c r="A58">
        <v>52</v>
      </c>
      <c r="B58" t="s">
        <v>347</v>
      </c>
      <c r="C58" t="s">
        <v>41</v>
      </c>
      <c r="E58">
        <v>1946</v>
      </c>
      <c r="F58" t="s">
        <v>348</v>
      </c>
      <c r="G58" t="s">
        <v>322</v>
      </c>
      <c r="H58">
        <v>2</v>
      </c>
      <c r="I58">
        <v>263</v>
      </c>
    </row>
    <row r="59" spans="1:9" x14ac:dyDescent="0.2">
      <c r="A59">
        <v>53</v>
      </c>
      <c r="B59" t="s">
        <v>349</v>
      </c>
      <c r="C59" t="s">
        <v>41</v>
      </c>
      <c r="E59">
        <v>1978</v>
      </c>
      <c r="F59" t="s">
        <v>350</v>
      </c>
      <c r="G59" t="s">
        <v>268</v>
      </c>
      <c r="H59">
        <v>6</v>
      </c>
      <c r="I59">
        <v>272</v>
      </c>
    </row>
    <row r="60" spans="1:9" x14ac:dyDescent="0.2">
      <c r="A60">
        <v>54</v>
      </c>
      <c r="B60" t="s">
        <v>351</v>
      </c>
      <c r="C60" t="s">
        <v>103</v>
      </c>
      <c r="E60">
        <v>1975</v>
      </c>
      <c r="F60" t="s">
        <v>352</v>
      </c>
      <c r="G60" t="s">
        <v>265</v>
      </c>
      <c r="H60">
        <v>5</v>
      </c>
      <c r="I60">
        <v>982</v>
      </c>
    </row>
    <row r="61" spans="1:9" x14ac:dyDescent="0.2">
      <c r="A61">
        <v>55</v>
      </c>
      <c r="B61" t="s">
        <v>353</v>
      </c>
      <c r="C61" t="s">
        <v>354</v>
      </c>
      <c r="E61">
        <v>1950</v>
      </c>
      <c r="F61" t="s">
        <v>355</v>
      </c>
      <c r="G61" t="s">
        <v>226</v>
      </c>
      <c r="H61">
        <v>8</v>
      </c>
      <c r="I61">
        <v>227</v>
      </c>
    </row>
    <row r="62" spans="1:9" x14ac:dyDescent="0.2">
      <c r="A62">
        <v>56</v>
      </c>
      <c r="B62" t="s">
        <v>356</v>
      </c>
      <c r="C62" t="s">
        <v>103</v>
      </c>
      <c r="E62">
        <v>1983</v>
      </c>
      <c r="F62" t="s">
        <v>357</v>
      </c>
      <c r="G62" t="s">
        <v>268</v>
      </c>
      <c r="H62">
        <v>7</v>
      </c>
      <c r="I62">
        <v>972</v>
      </c>
    </row>
    <row r="63" spans="1:9" x14ac:dyDescent="0.2">
      <c r="A63">
        <v>57</v>
      </c>
      <c r="B63" t="s">
        <v>358</v>
      </c>
      <c r="C63" t="s">
        <v>103</v>
      </c>
      <c r="E63">
        <v>1966</v>
      </c>
      <c r="F63" t="s">
        <v>359</v>
      </c>
      <c r="G63" t="s">
        <v>302</v>
      </c>
      <c r="H63">
        <v>3</v>
      </c>
      <c r="I63">
        <v>975</v>
      </c>
    </row>
    <row r="64" spans="1:9" x14ac:dyDescent="0.2">
      <c r="A64">
        <v>58</v>
      </c>
      <c r="B64" t="s">
        <v>360</v>
      </c>
      <c r="C64" t="s">
        <v>61</v>
      </c>
      <c r="E64">
        <v>1944</v>
      </c>
      <c r="F64" t="s">
        <v>361</v>
      </c>
      <c r="G64" t="s">
        <v>322</v>
      </c>
      <c r="H64">
        <v>3</v>
      </c>
      <c r="I64">
        <v>944</v>
      </c>
    </row>
    <row r="65" spans="1:9" x14ac:dyDescent="0.2">
      <c r="A65">
        <v>59</v>
      </c>
      <c r="B65" t="s">
        <v>362</v>
      </c>
      <c r="C65" t="s">
        <v>363</v>
      </c>
      <c r="E65">
        <v>1951</v>
      </c>
      <c r="F65" t="s">
        <v>364</v>
      </c>
      <c r="G65" t="s">
        <v>226</v>
      </c>
      <c r="H65">
        <v>9</v>
      </c>
      <c r="I65">
        <v>968</v>
      </c>
    </row>
    <row r="66" spans="1:9" x14ac:dyDescent="0.2">
      <c r="A66">
        <v>60</v>
      </c>
      <c r="B66" t="s">
        <v>365</v>
      </c>
      <c r="C66" t="s">
        <v>66</v>
      </c>
      <c r="E66">
        <v>1969</v>
      </c>
      <c r="F66" t="s">
        <v>366</v>
      </c>
      <c r="G66" t="s">
        <v>185</v>
      </c>
      <c r="H66">
        <v>11</v>
      </c>
      <c r="I66">
        <v>970</v>
      </c>
    </row>
    <row r="67" spans="1:9" x14ac:dyDescent="0.2">
      <c r="A67">
        <v>61</v>
      </c>
      <c r="B67" t="s">
        <v>367</v>
      </c>
      <c r="C67" t="s">
        <v>260</v>
      </c>
      <c r="E67">
        <v>1995</v>
      </c>
      <c r="F67" t="s">
        <v>368</v>
      </c>
      <c r="G67" t="s">
        <v>268</v>
      </c>
      <c r="H67">
        <v>8</v>
      </c>
      <c r="I67">
        <v>259</v>
      </c>
    </row>
    <row r="68" spans="1:9" x14ac:dyDescent="0.2">
      <c r="A68">
        <v>62</v>
      </c>
      <c r="B68" t="s">
        <v>369</v>
      </c>
      <c r="C68" t="s">
        <v>103</v>
      </c>
      <c r="E68">
        <v>1946</v>
      </c>
      <c r="F68" t="s">
        <v>370</v>
      </c>
      <c r="G68" t="s">
        <v>322</v>
      </c>
      <c r="H68">
        <v>4</v>
      </c>
      <c r="I68">
        <v>990</v>
      </c>
    </row>
    <row r="69" spans="1:9" x14ac:dyDescent="0.2">
      <c r="A69">
        <v>63</v>
      </c>
      <c r="B69" t="s">
        <v>371</v>
      </c>
      <c r="C69" t="s">
        <v>372</v>
      </c>
      <c r="E69">
        <v>1971</v>
      </c>
      <c r="F69" t="s">
        <v>373</v>
      </c>
      <c r="G69" t="s">
        <v>185</v>
      </c>
      <c r="H69">
        <v>12</v>
      </c>
      <c r="I69">
        <v>956</v>
      </c>
    </row>
    <row r="70" spans="1:9" x14ac:dyDescent="0.2">
      <c r="A70">
        <v>64</v>
      </c>
      <c r="B70" t="s">
        <v>374</v>
      </c>
      <c r="C70" t="s">
        <v>103</v>
      </c>
      <c r="E70">
        <v>1956</v>
      </c>
      <c r="F70" t="s">
        <v>375</v>
      </c>
      <c r="G70" t="s">
        <v>341</v>
      </c>
      <c r="H70">
        <v>2</v>
      </c>
      <c r="I70">
        <v>979</v>
      </c>
    </row>
    <row r="71" spans="1:9" x14ac:dyDescent="0.2">
      <c r="A71">
        <v>65</v>
      </c>
      <c r="B71" t="s">
        <v>376</v>
      </c>
      <c r="C71" t="s">
        <v>103</v>
      </c>
      <c r="E71">
        <v>1956</v>
      </c>
      <c r="F71" t="s">
        <v>377</v>
      </c>
      <c r="G71" t="s">
        <v>341</v>
      </c>
      <c r="H71">
        <v>3</v>
      </c>
      <c r="I71">
        <v>273</v>
      </c>
    </row>
    <row r="72" spans="1:9" x14ac:dyDescent="0.2">
      <c r="A72">
        <v>66</v>
      </c>
      <c r="B72" t="s">
        <v>378</v>
      </c>
      <c r="C72" t="s">
        <v>103</v>
      </c>
      <c r="E72">
        <v>1953</v>
      </c>
      <c r="F72" t="s">
        <v>379</v>
      </c>
      <c r="G72" t="s">
        <v>341</v>
      </c>
      <c r="H72">
        <v>4</v>
      </c>
      <c r="I72">
        <v>947</v>
      </c>
    </row>
    <row r="73" spans="1:9" x14ac:dyDescent="0.2">
      <c r="A73">
        <v>67</v>
      </c>
      <c r="B73" t="s">
        <v>380</v>
      </c>
      <c r="C73" t="s">
        <v>103</v>
      </c>
      <c r="E73">
        <v>1956</v>
      </c>
      <c r="F73" t="s">
        <v>381</v>
      </c>
      <c r="G73" t="s">
        <v>341</v>
      </c>
      <c r="H73">
        <v>5</v>
      </c>
      <c r="I73">
        <v>978</v>
      </c>
    </row>
    <row r="74" spans="1:9" x14ac:dyDescent="0.2">
      <c r="A74">
        <v>68</v>
      </c>
      <c r="B74" t="s">
        <v>382</v>
      </c>
      <c r="C74" t="s">
        <v>151</v>
      </c>
      <c r="E74">
        <v>1941</v>
      </c>
      <c r="F74" t="s">
        <v>383</v>
      </c>
      <c r="G74" t="s">
        <v>322</v>
      </c>
      <c r="H74">
        <v>5</v>
      </c>
      <c r="I74">
        <v>928</v>
      </c>
    </row>
    <row r="75" spans="1:9" x14ac:dyDescent="0.2">
      <c r="A75">
        <v>69</v>
      </c>
      <c r="B75" t="s">
        <v>384</v>
      </c>
      <c r="C75" t="s">
        <v>279</v>
      </c>
      <c r="E75">
        <v>1949</v>
      </c>
      <c r="F75" t="s">
        <v>385</v>
      </c>
      <c r="G75" t="s">
        <v>226</v>
      </c>
      <c r="H75">
        <v>10</v>
      </c>
      <c r="I75">
        <v>269</v>
      </c>
    </row>
    <row r="76" spans="1:9" x14ac:dyDescent="0.2">
      <c r="A76">
        <v>70</v>
      </c>
      <c r="B76" t="s">
        <v>386</v>
      </c>
      <c r="C76" t="s">
        <v>31</v>
      </c>
      <c r="E76">
        <v>1973</v>
      </c>
      <c r="F76" t="s">
        <v>387</v>
      </c>
      <c r="G76" t="s">
        <v>265</v>
      </c>
      <c r="H76">
        <v>6</v>
      </c>
      <c r="I76">
        <v>953</v>
      </c>
    </row>
    <row r="77" spans="1:9" x14ac:dyDescent="0.2">
      <c r="A77">
        <v>71</v>
      </c>
      <c r="B77" t="s">
        <v>388</v>
      </c>
      <c r="C77" t="s">
        <v>103</v>
      </c>
      <c r="E77">
        <v>1955</v>
      </c>
      <c r="F77" t="s">
        <v>389</v>
      </c>
      <c r="G77" t="s">
        <v>341</v>
      </c>
      <c r="H77">
        <v>6</v>
      </c>
      <c r="I77">
        <v>980</v>
      </c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workbookViewId="0">
      <selection activeCell="K13" sqref="K13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6.7109375" style="2" customWidth="1"/>
    <col min="5" max="5" width="11.42578125" style="19"/>
    <col min="6" max="6" width="8.710937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tr">
        <f>'1100 m'!A3</f>
        <v>Sparkassen-Südpfalz-Cross Rülzheim</v>
      </c>
      <c r="B3" s="23"/>
      <c r="C3" s="24" t="str">
        <f>'1100 m'!C3:D3</f>
        <v>LG Rülzheim</v>
      </c>
      <c r="D3" s="9" t="s">
        <v>390</v>
      </c>
      <c r="E3" s="25" t="s">
        <v>24</v>
      </c>
      <c r="F3" s="25"/>
      <c r="G3" s="26" t="e">
        <f>'1100 m'!H3:I3</f>
        <v>#VALUE!</v>
      </c>
      <c r="H3" s="26"/>
    </row>
    <row r="4" spans="1:8" ht="6" customHeight="1" x14ac:dyDescent="0.2">
      <c r="A4" s="3"/>
    </row>
    <row r="5" spans="1:8" s="5" customFormat="1" x14ac:dyDescent="0.2">
      <c r="A5" s="12" t="s">
        <v>1</v>
      </c>
      <c r="B5" s="12" t="s">
        <v>2</v>
      </c>
      <c r="C5" s="12" t="s">
        <v>3</v>
      </c>
      <c r="D5" s="12" t="s">
        <v>5</v>
      </c>
      <c r="E5" s="20" t="s">
        <v>6</v>
      </c>
      <c r="F5" s="12" t="s">
        <v>8</v>
      </c>
      <c r="G5" s="12" t="s">
        <v>9</v>
      </c>
      <c r="H5" s="12" t="s">
        <v>7</v>
      </c>
    </row>
    <row r="6" spans="1:8" x14ac:dyDescent="0.2">
      <c r="A6" s="14"/>
      <c r="B6" s="15">
        <f>SUBTOTAL(3,B7:B1007)</f>
        <v>41</v>
      </c>
      <c r="C6" s="16"/>
      <c r="D6" s="17"/>
      <c r="E6" s="21"/>
      <c r="F6" s="17"/>
      <c r="G6" s="17"/>
      <c r="H6" s="17"/>
    </row>
    <row r="7" spans="1:8" x14ac:dyDescent="0.2">
      <c r="A7">
        <v>1</v>
      </c>
      <c r="B7" t="s">
        <v>391</v>
      </c>
      <c r="C7" t="s">
        <v>27</v>
      </c>
      <c r="D7">
        <v>1983</v>
      </c>
      <c r="E7" t="s">
        <v>392</v>
      </c>
      <c r="F7" t="s">
        <v>174</v>
      </c>
      <c r="G7">
        <v>1</v>
      </c>
      <c r="H7">
        <v>213</v>
      </c>
    </row>
    <row r="8" spans="1:8" x14ac:dyDescent="0.2">
      <c r="A8">
        <v>2</v>
      </c>
      <c r="B8" t="s">
        <v>393</v>
      </c>
      <c r="C8" t="s">
        <v>184</v>
      </c>
      <c r="D8">
        <v>1997</v>
      </c>
      <c r="E8" t="s">
        <v>395</v>
      </c>
      <c r="F8" t="s">
        <v>394</v>
      </c>
      <c r="G8">
        <v>1</v>
      </c>
      <c r="H8">
        <v>278</v>
      </c>
    </row>
    <row r="9" spans="1:8" x14ac:dyDescent="0.2">
      <c r="A9">
        <v>3</v>
      </c>
      <c r="B9" t="s">
        <v>231</v>
      </c>
      <c r="C9" t="s">
        <v>61</v>
      </c>
      <c r="D9">
        <v>1974</v>
      </c>
      <c r="E9" t="s">
        <v>396</v>
      </c>
      <c r="F9" t="s">
        <v>185</v>
      </c>
      <c r="G9">
        <v>1</v>
      </c>
      <c r="H9">
        <v>942</v>
      </c>
    </row>
    <row r="10" spans="1:8" x14ac:dyDescent="0.2">
      <c r="A10">
        <v>4</v>
      </c>
      <c r="B10" t="s">
        <v>397</v>
      </c>
      <c r="C10" t="s">
        <v>146</v>
      </c>
      <c r="D10">
        <v>1992</v>
      </c>
      <c r="E10" t="s">
        <v>398</v>
      </c>
      <c r="F10" t="s">
        <v>158</v>
      </c>
      <c r="G10">
        <v>1</v>
      </c>
      <c r="H10">
        <v>210</v>
      </c>
    </row>
    <row r="11" spans="1:8" x14ac:dyDescent="0.2">
      <c r="A11">
        <v>5</v>
      </c>
      <c r="B11" t="s">
        <v>399</v>
      </c>
      <c r="C11" t="s">
        <v>27</v>
      </c>
      <c r="D11">
        <v>1984</v>
      </c>
      <c r="E11" t="s">
        <v>400</v>
      </c>
      <c r="F11" t="s">
        <v>174</v>
      </c>
      <c r="G11">
        <v>2</v>
      </c>
      <c r="H11">
        <v>214</v>
      </c>
    </row>
    <row r="12" spans="1:8" x14ac:dyDescent="0.2">
      <c r="A12">
        <v>6</v>
      </c>
      <c r="B12" t="s">
        <v>401</v>
      </c>
      <c r="C12" t="s">
        <v>402</v>
      </c>
      <c r="D12">
        <v>1991</v>
      </c>
      <c r="E12" t="s">
        <v>403</v>
      </c>
      <c r="F12" t="s">
        <v>158</v>
      </c>
      <c r="G12">
        <v>2</v>
      </c>
      <c r="H12">
        <v>206</v>
      </c>
    </row>
    <row r="13" spans="1:8" x14ac:dyDescent="0.2">
      <c r="A13">
        <v>7</v>
      </c>
      <c r="B13" t="s">
        <v>176</v>
      </c>
      <c r="C13" t="s">
        <v>41</v>
      </c>
      <c r="D13">
        <v>1992</v>
      </c>
      <c r="E13" t="s">
        <v>404</v>
      </c>
      <c r="F13" t="s">
        <v>177</v>
      </c>
      <c r="G13">
        <v>1</v>
      </c>
      <c r="H13">
        <v>201</v>
      </c>
    </row>
    <row r="14" spans="1:8" x14ac:dyDescent="0.2">
      <c r="A14">
        <v>8</v>
      </c>
      <c r="B14" t="s">
        <v>238</v>
      </c>
      <c r="C14" t="s">
        <v>61</v>
      </c>
      <c r="D14">
        <v>1978</v>
      </c>
      <c r="E14" t="s">
        <v>405</v>
      </c>
      <c r="F14" t="s">
        <v>174</v>
      </c>
      <c r="G14">
        <v>3</v>
      </c>
      <c r="H14">
        <v>943</v>
      </c>
    </row>
    <row r="15" spans="1:8" x14ac:dyDescent="0.2">
      <c r="A15">
        <v>9</v>
      </c>
      <c r="B15" t="s">
        <v>183</v>
      </c>
      <c r="C15" t="s">
        <v>184</v>
      </c>
      <c r="D15">
        <v>1974</v>
      </c>
      <c r="E15" t="s">
        <v>406</v>
      </c>
      <c r="F15" t="s">
        <v>185</v>
      </c>
      <c r="G15">
        <v>2</v>
      </c>
      <c r="H15">
        <v>262</v>
      </c>
    </row>
    <row r="16" spans="1:8" x14ac:dyDescent="0.2">
      <c r="A16">
        <v>10</v>
      </c>
      <c r="B16" t="s">
        <v>407</v>
      </c>
      <c r="C16" t="s">
        <v>151</v>
      </c>
      <c r="D16">
        <v>1991</v>
      </c>
      <c r="E16" t="s">
        <v>408</v>
      </c>
      <c r="F16" t="s">
        <v>158</v>
      </c>
      <c r="G16">
        <v>3</v>
      </c>
      <c r="H16">
        <v>999</v>
      </c>
    </row>
    <row r="17" spans="1:8" x14ac:dyDescent="0.2">
      <c r="A17">
        <v>11</v>
      </c>
      <c r="B17" t="s">
        <v>409</v>
      </c>
      <c r="C17" t="s">
        <v>100</v>
      </c>
      <c r="D17">
        <v>1980</v>
      </c>
      <c r="E17" t="s">
        <v>410</v>
      </c>
      <c r="F17" t="s">
        <v>174</v>
      </c>
      <c r="G17">
        <v>4</v>
      </c>
      <c r="H17">
        <v>200</v>
      </c>
    </row>
    <row r="18" spans="1:8" x14ac:dyDescent="0.2">
      <c r="A18">
        <v>12</v>
      </c>
      <c r="B18" t="s">
        <v>411</v>
      </c>
      <c r="C18" t="s">
        <v>412</v>
      </c>
      <c r="D18">
        <v>1970</v>
      </c>
      <c r="E18" t="s">
        <v>413</v>
      </c>
      <c r="F18" t="s">
        <v>185</v>
      </c>
      <c r="G18">
        <v>3</v>
      </c>
      <c r="H18">
        <v>280</v>
      </c>
    </row>
    <row r="19" spans="1:8" x14ac:dyDescent="0.2">
      <c r="A19">
        <v>13</v>
      </c>
      <c r="B19" t="s">
        <v>414</v>
      </c>
      <c r="C19" t="s">
        <v>27</v>
      </c>
      <c r="D19">
        <v>1979</v>
      </c>
      <c r="E19" t="s">
        <v>415</v>
      </c>
      <c r="F19" t="s">
        <v>174</v>
      </c>
      <c r="G19">
        <v>5</v>
      </c>
      <c r="H19">
        <v>215</v>
      </c>
    </row>
    <row r="20" spans="1:8" x14ac:dyDescent="0.2">
      <c r="A20">
        <v>14</v>
      </c>
      <c r="B20" t="s">
        <v>416</v>
      </c>
      <c r="C20" t="s">
        <v>417</v>
      </c>
      <c r="D20">
        <v>1985</v>
      </c>
      <c r="E20" t="s">
        <v>418</v>
      </c>
      <c r="F20" t="s">
        <v>174</v>
      </c>
      <c r="G20">
        <v>6</v>
      </c>
      <c r="H20">
        <v>245</v>
      </c>
    </row>
    <row r="21" spans="1:8" x14ac:dyDescent="0.2">
      <c r="A21">
        <v>15</v>
      </c>
      <c r="B21" t="s">
        <v>256</v>
      </c>
      <c r="C21" t="s">
        <v>257</v>
      </c>
      <c r="D21">
        <v>1980</v>
      </c>
      <c r="E21" t="s">
        <v>419</v>
      </c>
      <c r="F21" t="s">
        <v>174</v>
      </c>
      <c r="G21">
        <v>7</v>
      </c>
      <c r="H21">
        <v>946</v>
      </c>
    </row>
    <row r="22" spans="1:8" x14ac:dyDescent="0.2">
      <c r="A22">
        <v>16</v>
      </c>
      <c r="B22" t="s">
        <v>420</v>
      </c>
      <c r="C22" t="s">
        <v>421</v>
      </c>
      <c r="D22">
        <v>1969</v>
      </c>
      <c r="E22" t="s">
        <v>422</v>
      </c>
      <c r="F22" t="s">
        <v>185</v>
      </c>
      <c r="G22">
        <v>4</v>
      </c>
      <c r="H22">
        <v>230</v>
      </c>
    </row>
    <row r="23" spans="1:8" x14ac:dyDescent="0.2">
      <c r="A23">
        <v>17</v>
      </c>
      <c r="B23" t="s">
        <v>423</v>
      </c>
      <c r="C23" t="s">
        <v>424</v>
      </c>
      <c r="D23">
        <v>1988</v>
      </c>
      <c r="E23" t="s">
        <v>425</v>
      </c>
      <c r="F23" t="s">
        <v>158</v>
      </c>
      <c r="G23">
        <v>4</v>
      </c>
      <c r="H23">
        <v>286</v>
      </c>
    </row>
    <row r="24" spans="1:8" x14ac:dyDescent="0.2">
      <c r="A24">
        <v>18</v>
      </c>
      <c r="B24" t="s">
        <v>426</v>
      </c>
      <c r="C24" t="s">
        <v>151</v>
      </c>
      <c r="D24">
        <v>1987</v>
      </c>
      <c r="E24" t="s">
        <v>427</v>
      </c>
      <c r="F24" t="s">
        <v>158</v>
      </c>
      <c r="G24">
        <v>5</v>
      </c>
      <c r="H24">
        <v>998</v>
      </c>
    </row>
    <row r="25" spans="1:8" x14ac:dyDescent="0.2">
      <c r="A25">
        <v>19</v>
      </c>
      <c r="B25" t="s">
        <v>259</v>
      </c>
      <c r="C25" t="s">
        <v>260</v>
      </c>
      <c r="D25">
        <v>1964</v>
      </c>
      <c r="E25" t="s">
        <v>428</v>
      </c>
      <c r="F25" t="s">
        <v>205</v>
      </c>
      <c r="G25">
        <v>1</v>
      </c>
      <c r="H25">
        <v>267</v>
      </c>
    </row>
    <row r="26" spans="1:8" x14ac:dyDescent="0.2">
      <c r="A26">
        <v>20</v>
      </c>
      <c r="B26" t="s">
        <v>264</v>
      </c>
      <c r="C26" t="s">
        <v>31</v>
      </c>
      <c r="D26">
        <v>1975</v>
      </c>
      <c r="E26" t="s">
        <v>429</v>
      </c>
      <c r="F26" t="s">
        <v>265</v>
      </c>
      <c r="G26">
        <v>1</v>
      </c>
      <c r="H26">
        <v>952</v>
      </c>
    </row>
    <row r="27" spans="1:8" x14ac:dyDescent="0.2">
      <c r="A27">
        <v>21</v>
      </c>
      <c r="B27" t="s">
        <v>430</v>
      </c>
      <c r="C27" t="s">
        <v>431</v>
      </c>
      <c r="D27">
        <v>1970</v>
      </c>
      <c r="E27" t="s">
        <v>432</v>
      </c>
      <c r="F27" t="s">
        <v>185</v>
      </c>
      <c r="G27">
        <v>5</v>
      </c>
      <c r="H27">
        <v>277</v>
      </c>
    </row>
    <row r="28" spans="1:8" x14ac:dyDescent="0.2">
      <c r="A28">
        <v>22</v>
      </c>
      <c r="B28" t="s">
        <v>433</v>
      </c>
      <c r="C28" t="s">
        <v>151</v>
      </c>
      <c r="D28">
        <v>1986</v>
      </c>
      <c r="E28" t="s">
        <v>434</v>
      </c>
      <c r="F28" t="s">
        <v>174</v>
      </c>
      <c r="G28">
        <v>8</v>
      </c>
      <c r="H28">
        <v>997</v>
      </c>
    </row>
    <row r="29" spans="1:8" x14ac:dyDescent="0.2">
      <c r="A29">
        <v>23</v>
      </c>
      <c r="B29" t="s">
        <v>435</v>
      </c>
      <c r="C29" t="s">
        <v>146</v>
      </c>
      <c r="D29">
        <v>1960</v>
      </c>
      <c r="E29" t="s">
        <v>436</v>
      </c>
      <c r="F29" t="s">
        <v>205</v>
      </c>
      <c r="G29">
        <v>2</v>
      </c>
      <c r="H29">
        <v>284</v>
      </c>
    </row>
    <row r="30" spans="1:8" x14ac:dyDescent="0.2">
      <c r="A30">
        <v>24</v>
      </c>
      <c r="B30" t="s">
        <v>437</v>
      </c>
      <c r="C30" t="s">
        <v>27</v>
      </c>
      <c r="D30">
        <v>1978</v>
      </c>
      <c r="E30" t="s">
        <v>438</v>
      </c>
      <c r="F30" t="s">
        <v>174</v>
      </c>
      <c r="G30">
        <v>9</v>
      </c>
      <c r="H30">
        <v>212</v>
      </c>
    </row>
    <row r="31" spans="1:8" x14ac:dyDescent="0.2">
      <c r="A31">
        <v>25</v>
      </c>
      <c r="B31" t="s">
        <v>274</v>
      </c>
      <c r="C31" t="s">
        <v>260</v>
      </c>
      <c r="D31">
        <v>1980</v>
      </c>
      <c r="E31" t="s">
        <v>439</v>
      </c>
      <c r="F31" t="s">
        <v>174</v>
      </c>
      <c r="G31">
        <v>10</v>
      </c>
      <c r="H31">
        <v>279</v>
      </c>
    </row>
    <row r="32" spans="1:8" x14ac:dyDescent="0.2">
      <c r="A32">
        <v>26</v>
      </c>
      <c r="B32" t="s">
        <v>440</v>
      </c>
      <c r="C32" t="s">
        <v>441</v>
      </c>
      <c r="D32">
        <v>1956</v>
      </c>
      <c r="E32" t="s">
        <v>442</v>
      </c>
      <c r="F32" t="s">
        <v>226</v>
      </c>
      <c r="G32">
        <v>1</v>
      </c>
      <c r="H32">
        <v>281</v>
      </c>
    </row>
    <row r="33" spans="1:8" x14ac:dyDescent="0.2">
      <c r="A33">
        <v>27</v>
      </c>
      <c r="B33" t="s">
        <v>267</v>
      </c>
      <c r="C33" t="s">
        <v>257</v>
      </c>
      <c r="D33">
        <v>1991</v>
      </c>
      <c r="E33" t="s">
        <v>443</v>
      </c>
      <c r="F33" t="s">
        <v>177</v>
      </c>
      <c r="G33">
        <v>2</v>
      </c>
      <c r="H33">
        <v>908</v>
      </c>
    </row>
    <row r="34" spans="1:8" x14ac:dyDescent="0.2">
      <c r="A34">
        <v>28</v>
      </c>
      <c r="B34" t="s">
        <v>283</v>
      </c>
      <c r="C34" t="s">
        <v>47</v>
      </c>
      <c r="D34">
        <v>1960</v>
      </c>
      <c r="E34" t="s">
        <v>444</v>
      </c>
      <c r="F34" t="s">
        <v>205</v>
      </c>
      <c r="G34">
        <v>3</v>
      </c>
      <c r="H34">
        <v>271</v>
      </c>
    </row>
    <row r="35" spans="1:8" x14ac:dyDescent="0.2">
      <c r="A35">
        <v>29</v>
      </c>
      <c r="B35" t="s">
        <v>445</v>
      </c>
      <c r="C35" t="s">
        <v>246</v>
      </c>
      <c r="D35">
        <v>1992</v>
      </c>
      <c r="E35" t="s">
        <v>446</v>
      </c>
      <c r="F35" t="s">
        <v>177</v>
      </c>
      <c r="G35">
        <v>3</v>
      </c>
      <c r="H35">
        <v>211</v>
      </c>
    </row>
    <row r="36" spans="1:8" x14ac:dyDescent="0.2">
      <c r="A36">
        <v>30</v>
      </c>
      <c r="B36" t="s">
        <v>447</v>
      </c>
      <c r="C36" t="s">
        <v>448</v>
      </c>
      <c r="D36">
        <v>1964</v>
      </c>
      <c r="E36" t="s">
        <v>449</v>
      </c>
      <c r="F36" t="s">
        <v>205</v>
      </c>
      <c r="G36">
        <v>4</v>
      </c>
      <c r="H36">
        <v>204</v>
      </c>
    </row>
    <row r="37" spans="1:8" x14ac:dyDescent="0.2">
      <c r="A37">
        <v>31</v>
      </c>
      <c r="B37" t="s">
        <v>450</v>
      </c>
      <c r="C37" t="s">
        <v>451</v>
      </c>
      <c r="D37">
        <v>1958</v>
      </c>
      <c r="E37" t="s">
        <v>452</v>
      </c>
      <c r="F37" t="s">
        <v>205</v>
      </c>
      <c r="G37">
        <v>5</v>
      </c>
      <c r="H37">
        <v>283</v>
      </c>
    </row>
    <row r="38" spans="1:8" x14ac:dyDescent="0.2">
      <c r="A38">
        <v>32</v>
      </c>
      <c r="B38" t="s">
        <v>453</v>
      </c>
      <c r="C38" t="s">
        <v>146</v>
      </c>
      <c r="D38">
        <v>1965</v>
      </c>
      <c r="E38" t="s">
        <v>454</v>
      </c>
      <c r="F38" t="s">
        <v>302</v>
      </c>
      <c r="G38">
        <v>1</v>
      </c>
      <c r="H38">
        <v>275</v>
      </c>
    </row>
    <row r="39" spans="1:8" x14ac:dyDescent="0.2">
      <c r="A39">
        <v>33</v>
      </c>
      <c r="B39" t="s">
        <v>455</v>
      </c>
      <c r="C39" t="s">
        <v>31</v>
      </c>
      <c r="D39">
        <v>1967</v>
      </c>
      <c r="E39" t="s">
        <v>456</v>
      </c>
      <c r="F39" t="s">
        <v>185</v>
      </c>
      <c r="G39">
        <v>6</v>
      </c>
      <c r="H39">
        <v>208</v>
      </c>
    </row>
    <row r="40" spans="1:8" x14ac:dyDescent="0.2">
      <c r="A40">
        <v>34</v>
      </c>
      <c r="B40" t="s">
        <v>457</v>
      </c>
      <c r="C40" t="s">
        <v>458</v>
      </c>
      <c r="D40">
        <v>1975</v>
      </c>
      <c r="E40" t="s">
        <v>459</v>
      </c>
      <c r="F40" t="s">
        <v>185</v>
      </c>
      <c r="G40">
        <v>7</v>
      </c>
      <c r="H40">
        <v>202</v>
      </c>
    </row>
    <row r="41" spans="1:8" x14ac:dyDescent="0.2">
      <c r="A41">
        <v>35</v>
      </c>
      <c r="B41" t="s">
        <v>356</v>
      </c>
      <c r="C41" t="s">
        <v>103</v>
      </c>
      <c r="D41">
        <v>1983</v>
      </c>
      <c r="E41" t="s">
        <v>460</v>
      </c>
      <c r="F41" t="s">
        <v>268</v>
      </c>
      <c r="G41">
        <v>1</v>
      </c>
      <c r="H41">
        <v>972</v>
      </c>
    </row>
    <row r="42" spans="1:8" x14ac:dyDescent="0.2">
      <c r="A42">
        <v>36</v>
      </c>
      <c r="B42" t="s">
        <v>461</v>
      </c>
      <c r="C42" t="s">
        <v>146</v>
      </c>
      <c r="D42">
        <v>1983</v>
      </c>
      <c r="E42" t="s">
        <v>462</v>
      </c>
      <c r="F42" t="s">
        <v>268</v>
      </c>
      <c r="G42">
        <v>2</v>
      </c>
      <c r="H42">
        <v>282</v>
      </c>
    </row>
    <row r="43" spans="1:8" x14ac:dyDescent="0.2">
      <c r="A43">
        <v>37</v>
      </c>
      <c r="B43" t="s">
        <v>345</v>
      </c>
      <c r="C43" t="s">
        <v>103</v>
      </c>
      <c r="D43">
        <v>1960</v>
      </c>
      <c r="E43" t="s">
        <v>463</v>
      </c>
      <c r="F43" t="s">
        <v>205</v>
      </c>
      <c r="G43">
        <v>6</v>
      </c>
      <c r="H43">
        <v>991</v>
      </c>
    </row>
    <row r="44" spans="1:8" x14ac:dyDescent="0.2">
      <c r="A44">
        <v>38</v>
      </c>
      <c r="B44" t="s">
        <v>464</v>
      </c>
      <c r="C44" t="s">
        <v>465</v>
      </c>
      <c r="D44">
        <v>1964</v>
      </c>
      <c r="E44" t="s">
        <v>466</v>
      </c>
      <c r="F44" t="s">
        <v>302</v>
      </c>
      <c r="G44">
        <v>2</v>
      </c>
      <c r="H44">
        <v>276</v>
      </c>
    </row>
    <row r="45" spans="1:8" x14ac:dyDescent="0.2">
      <c r="A45">
        <v>39</v>
      </c>
      <c r="B45" t="s">
        <v>467</v>
      </c>
      <c r="C45" t="s">
        <v>279</v>
      </c>
      <c r="D45">
        <v>1959</v>
      </c>
      <c r="E45" t="s">
        <v>468</v>
      </c>
      <c r="F45" t="s">
        <v>205</v>
      </c>
      <c r="G45">
        <v>7</v>
      </c>
      <c r="H45">
        <v>285</v>
      </c>
    </row>
    <row r="46" spans="1:8" x14ac:dyDescent="0.2">
      <c r="A46">
        <v>40</v>
      </c>
      <c r="B46" t="s">
        <v>469</v>
      </c>
      <c r="C46" t="s">
        <v>470</v>
      </c>
      <c r="D46">
        <v>1962</v>
      </c>
      <c r="E46" t="s">
        <v>471</v>
      </c>
      <c r="F46" t="s">
        <v>205</v>
      </c>
      <c r="G46">
        <v>8</v>
      </c>
      <c r="H46">
        <v>270</v>
      </c>
    </row>
    <row r="47" spans="1:8" x14ac:dyDescent="0.2">
      <c r="A47">
        <v>41</v>
      </c>
      <c r="B47" t="s">
        <v>472</v>
      </c>
      <c r="C47" t="s">
        <v>279</v>
      </c>
      <c r="D47">
        <v>1964</v>
      </c>
      <c r="E47" t="s">
        <v>473</v>
      </c>
      <c r="F47" t="s">
        <v>302</v>
      </c>
      <c r="G47">
        <v>3</v>
      </c>
      <c r="H47">
        <v>229</v>
      </c>
    </row>
    <row r="48" spans="1:8" x14ac:dyDescent="0.2">
      <c r="A48"/>
      <c r="B48"/>
      <c r="C48"/>
      <c r="D48"/>
      <c r="E48"/>
      <c r="F48"/>
      <c r="G48"/>
      <c r="H48"/>
    </row>
    <row r="49" spans="1:8" x14ac:dyDescent="0.2">
      <c r="A49"/>
      <c r="B49"/>
      <c r="C49"/>
      <c r="D49"/>
      <c r="E49"/>
      <c r="F49"/>
      <c r="G49"/>
      <c r="H49"/>
    </row>
    <row r="50" spans="1:8" x14ac:dyDescent="0.2">
      <c r="A50"/>
      <c r="B50"/>
      <c r="C50"/>
      <c r="D50"/>
      <c r="E50"/>
      <c r="F50"/>
      <c r="G50"/>
      <c r="H50"/>
    </row>
    <row r="51" spans="1:8" x14ac:dyDescent="0.2">
      <c r="A51"/>
      <c r="B51"/>
      <c r="C51"/>
      <c r="D51"/>
      <c r="E51"/>
      <c r="F51"/>
      <c r="G51"/>
      <c r="H51"/>
    </row>
    <row r="52" spans="1:8" x14ac:dyDescent="0.2">
      <c r="A52"/>
      <c r="B52"/>
      <c r="C52"/>
      <c r="D52"/>
      <c r="E52"/>
      <c r="F52"/>
      <c r="G52"/>
      <c r="H52"/>
    </row>
    <row r="53" spans="1:8" x14ac:dyDescent="0.2">
      <c r="A53"/>
      <c r="B53"/>
      <c r="C53"/>
      <c r="D53"/>
      <c r="E53"/>
      <c r="F53"/>
      <c r="G53"/>
      <c r="H53"/>
    </row>
    <row r="54" spans="1:8" x14ac:dyDescent="0.2">
      <c r="A54"/>
      <c r="B54"/>
      <c r="C54"/>
      <c r="D54"/>
      <c r="E54"/>
      <c r="F54"/>
      <c r="G54"/>
      <c r="H54"/>
    </row>
    <row r="55" spans="1:8" x14ac:dyDescent="0.2">
      <c r="A55"/>
      <c r="B55"/>
      <c r="C55"/>
      <c r="D55"/>
      <c r="E55"/>
      <c r="F55"/>
      <c r="G55"/>
      <c r="H55"/>
    </row>
    <row r="56" spans="1:8" x14ac:dyDescent="0.2">
      <c r="A56"/>
      <c r="B56"/>
      <c r="C56"/>
      <c r="D56"/>
      <c r="E56"/>
      <c r="F56"/>
      <c r="G56"/>
      <c r="H56"/>
    </row>
    <row r="57" spans="1:8" x14ac:dyDescent="0.2">
      <c r="A57"/>
      <c r="B57"/>
      <c r="C57"/>
      <c r="D57"/>
      <c r="E57"/>
      <c r="F57"/>
      <c r="G57"/>
      <c r="H57"/>
    </row>
    <row r="58" spans="1:8" x14ac:dyDescent="0.2">
      <c r="A58"/>
      <c r="B58"/>
      <c r="C58"/>
      <c r="D58"/>
      <c r="E58"/>
      <c r="F58"/>
      <c r="G58"/>
      <c r="H58"/>
    </row>
    <row r="59" spans="1:8" x14ac:dyDescent="0.2">
      <c r="A59"/>
      <c r="B59"/>
      <c r="C59"/>
      <c r="D59"/>
      <c r="E59"/>
      <c r="F59"/>
      <c r="G59"/>
      <c r="H59"/>
    </row>
    <row r="60" spans="1:8" x14ac:dyDescent="0.2">
      <c r="A60"/>
      <c r="B60"/>
      <c r="C60"/>
      <c r="D60"/>
      <c r="E60"/>
      <c r="F60"/>
      <c r="G60"/>
      <c r="H60"/>
    </row>
    <row r="61" spans="1:8" x14ac:dyDescent="0.2">
      <c r="A61"/>
      <c r="B61"/>
      <c r="C61"/>
      <c r="D61"/>
      <c r="E61"/>
      <c r="F61"/>
      <c r="G61"/>
      <c r="H61"/>
    </row>
    <row r="62" spans="1:8" x14ac:dyDescent="0.2">
      <c r="A62"/>
      <c r="B62"/>
      <c r="C62"/>
      <c r="D62"/>
      <c r="E62"/>
      <c r="F62"/>
      <c r="G62"/>
      <c r="H62"/>
    </row>
    <row r="63" spans="1:8" x14ac:dyDescent="0.2">
      <c r="A63"/>
      <c r="B63"/>
      <c r="C63"/>
      <c r="D63"/>
      <c r="E63"/>
      <c r="F63"/>
      <c r="G63"/>
      <c r="H63"/>
    </row>
    <row r="64" spans="1:8" x14ac:dyDescent="0.2">
      <c r="A64"/>
      <c r="B64"/>
      <c r="C64"/>
      <c r="D64"/>
      <c r="E64"/>
      <c r="F64"/>
      <c r="G64"/>
      <c r="H64"/>
    </row>
    <row r="65" spans="1:8" x14ac:dyDescent="0.2">
      <c r="A65"/>
      <c r="B65"/>
      <c r="C65"/>
      <c r="D65"/>
      <c r="E65"/>
      <c r="F65"/>
      <c r="G65"/>
      <c r="H65"/>
    </row>
    <row r="66" spans="1:8" x14ac:dyDescent="0.2">
      <c r="A66"/>
      <c r="B66"/>
      <c r="C66"/>
      <c r="D66"/>
      <c r="E66"/>
      <c r="F66"/>
      <c r="G66"/>
      <c r="H66"/>
    </row>
    <row r="67" spans="1:8" x14ac:dyDescent="0.2">
      <c r="A67"/>
      <c r="B67"/>
      <c r="C67"/>
      <c r="D67"/>
      <c r="E67"/>
      <c r="F67"/>
      <c r="G67"/>
      <c r="H67"/>
    </row>
    <row r="68" spans="1:8" x14ac:dyDescent="0.2">
      <c r="A68"/>
      <c r="B68"/>
      <c r="C68"/>
      <c r="D68"/>
      <c r="E68"/>
      <c r="F68"/>
      <c r="G68"/>
      <c r="H68"/>
    </row>
    <row r="69" spans="1:8" x14ac:dyDescent="0.2">
      <c r="A69"/>
      <c r="B69"/>
      <c r="C69"/>
      <c r="D69"/>
      <c r="E69"/>
      <c r="F69"/>
      <c r="G69"/>
      <c r="H69"/>
    </row>
    <row r="70" spans="1:8" x14ac:dyDescent="0.2">
      <c r="A70"/>
      <c r="B70"/>
      <c r="C70"/>
      <c r="D70"/>
      <c r="E70"/>
      <c r="F70"/>
      <c r="G70"/>
      <c r="H70"/>
    </row>
    <row r="71" spans="1:8" x14ac:dyDescent="0.2">
      <c r="A71"/>
      <c r="B71"/>
      <c r="C71"/>
      <c r="D71"/>
      <c r="E71"/>
      <c r="F71"/>
      <c r="G71"/>
      <c r="H71"/>
    </row>
    <row r="72" spans="1:8" x14ac:dyDescent="0.2">
      <c r="A72"/>
      <c r="B72"/>
      <c r="C72"/>
      <c r="D72"/>
      <c r="E72"/>
      <c r="F72"/>
      <c r="G72"/>
      <c r="H72"/>
    </row>
    <row r="73" spans="1:8" x14ac:dyDescent="0.2">
      <c r="A73"/>
      <c r="B73"/>
      <c r="C73"/>
      <c r="D73"/>
      <c r="E73"/>
      <c r="F73"/>
      <c r="G73"/>
      <c r="H73"/>
    </row>
    <row r="74" spans="1:8" x14ac:dyDescent="0.2">
      <c r="A74"/>
      <c r="B74"/>
      <c r="C74"/>
      <c r="D74"/>
      <c r="E74"/>
      <c r="F74"/>
      <c r="G74"/>
      <c r="H74"/>
    </row>
    <row r="75" spans="1:8" x14ac:dyDescent="0.2">
      <c r="A75"/>
      <c r="B75"/>
      <c r="C75"/>
      <c r="D75"/>
      <c r="E75"/>
      <c r="F75"/>
      <c r="G75"/>
      <c r="H75"/>
    </row>
    <row r="76" spans="1:8" x14ac:dyDescent="0.2">
      <c r="A76"/>
      <c r="B76"/>
      <c r="C76"/>
      <c r="D76"/>
      <c r="E76"/>
      <c r="F76"/>
      <c r="G76"/>
      <c r="H76"/>
    </row>
    <row r="77" spans="1:8" x14ac:dyDescent="0.2">
      <c r="A77"/>
      <c r="B77"/>
      <c r="C77"/>
      <c r="D77"/>
      <c r="E77"/>
      <c r="F77"/>
      <c r="G77"/>
      <c r="H77"/>
    </row>
  </sheetData>
  <mergeCells count="2">
    <mergeCell ref="E3:F3"/>
    <mergeCell ref="G3:H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Hinweise</vt:lpstr>
      <vt:lpstr>1100 m</vt:lpstr>
      <vt:lpstr>2300 m</vt:lpstr>
      <vt:lpstr>3400 m</vt:lpstr>
      <vt:lpstr>4600 m</vt:lpstr>
      <vt:lpstr>9100 m</vt:lpstr>
      <vt:lpstr>'1100 m'!Druckbereich</vt:lpstr>
      <vt:lpstr>'2300 m'!Druckbereich</vt:lpstr>
      <vt:lpstr>Hinweise!Druckbereich</vt:lpstr>
      <vt:lpstr>'1100 m'!Drucktitel</vt:lpstr>
      <vt:lpstr>'2300 m'!Drucktitel</vt:lpstr>
      <vt:lpstr>Hinweise!Drucktitel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Thomas Schulmerig</dc:creator>
  <cp:keywords>Ergebnisliste</cp:keywords>
  <dc:description>Reinhard Schrieber: Version 20150405</dc:description>
  <cp:lastModifiedBy>Gerhard Kronavetter</cp:lastModifiedBy>
  <cp:lastPrinted>2015-04-05T08:56:46Z</cp:lastPrinted>
  <dcterms:created xsi:type="dcterms:W3CDTF">2013-03-11T16:47:02Z</dcterms:created>
  <dcterms:modified xsi:type="dcterms:W3CDTF">2016-11-06T19:14:45Z</dcterms:modified>
  <cp:category>Laufinfo.eu</cp:category>
</cp:coreProperties>
</file>