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721_Knielingen_Rennerei\"/>
    </mc:Choice>
  </mc:AlternateContent>
  <bookViews>
    <workbookView xWindow="120" yWindow="120" windowWidth="22520" windowHeight="12050"/>
  </bookViews>
  <sheets>
    <sheet name="10km" sheetId="26" r:id="rId1"/>
    <sheet name="5km" sheetId="29" r:id="rId2"/>
    <sheet name="5km_Walking" sheetId="27" r:id="rId3"/>
  </sheets>
  <definedNames>
    <definedName name="_xlnm._FilterDatabase" localSheetId="0" hidden="1">'10km'!$A$3:$J$63</definedName>
    <definedName name="_xlnm._FilterDatabase" localSheetId="1" hidden="1">'5km'!$A$3:$J$205</definedName>
    <definedName name="_xlnm._FilterDatabase" localSheetId="2" hidden="1">'5km_Walking'!$A$3:$J$205</definedName>
    <definedName name="_xlnm.Print_Area" localSheetId="0">'10km'!$A:$J</definedName>
    <definedName name="_xlnm.Print_Area" localSheetId="1">'5km'!$A:$J</definedName>
    <definedName name="_xlnm.Print_Area" localSheetId="2">'5km_Walking'!$A:$J</definedName>
    <definedName name="_xlnm.Print_Titles" localSheetId="0">'10km'!$1:$2</definedName>
    <definedName name="_xlnm.Print_Titles" localSheetId="1">'5km'!$1:$2</definedName>
    <definedName name="_xlnm.Print_Titles" localSheetId="2">'5km_Walking'!$1:$2</definedName>
  </definedNames>
  <calcPr calcId="162913"/>
</workbook>
</file>

<file path=xl/calcChain.xml><?xml version="1.0" encoding="utf-8"?>
<calcChain xmlns="http://schemas.openxmlformats.org/spreadsheetml/2006/main">
  <c r="J5" i="29" l="1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4" i="27"/>
  <c r="B3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4" i="29"/>
  <c r="B3" i="29"/>
  <c r="I1" i="29"/>
  <c r="F1" i="29"/>
  <c r="C1" i="29"/>
  <c r="A1" i="29"/>
  <c r="J4" i="26" l="1"/>
  <c r="I1" i="27"/>
  <c r="C1" i="27"/>
  <c r="A1" i="27"/>
  <c r="B3" i="27"/>
</calcChain>
</file>

<file path=xl/sharedStrings.xml><?xml version="1.0" encoding="utf-8"?>
<sst xmlns="http://schemas.openxmlformats.org/spreadsheetml/2006/main" count="388" uniqueCount="167">
  <si>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</si>
  <si>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</si>
  <si>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</si>
  <si>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</si>
  <si>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</si>
  <si>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</si>
  <si>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</si>
  <si>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</si>
  <si>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</si>
  <si>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</si>
  <si>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Lauf</t>
  </si>
  <si>
    <t>2. Knielinger Rennerei</t>
  </si>
  <si>
    <t>TV Knielingen</t>
  </si>
  <si>
    <t>Wächter Sven</t>
  </si>
  <si>
    <t>Gazelle Pforzheim</t>
  </si>
  <si>
    <t>MVL</t>
  </si>
  <si>
    <t>Singer Jürgen</t>
  </si>
  <si>
    <t>Lauftreff Michelin Karlsruhe</t>
  </si>
  <si>
    <t>Neuweiler Wolfgang</t>
  </si>
  <si>
    <t>Chicken Express</t>
  </si>
  <si>
    <t>Buchmüller Armin</t>
  </si>
  <si>
    <t>memler.de</t>
  </si>
  <si>
    <t>Wolf Alexander</t>
  </si>
  <si>
    <t>Gräber Nils</t>
  </si>
  <si>
    <t>Bischoff Tom</t>
  </si>
  <si>
    <t>Team Erdinger Alkoholfrei</t>
  </si>
  <si>
    <t>Heyl Siegfried</t>
  </si>
  <si>
    <t>Bürgerverein Knielingen</t>
  </si>
  <si>
    <t>Rauenbühler Dieter</t>
  </si>
  <si>
    <t>Ludwig Heike</t>
  </si>
  <si>
    <t>Ludwig Maximilian</t>
  </si>
  <si>
    <t>.</t>
  </si>
  <si>
    <t>Dackermann Michael</t>
  </si>
  <si>
    <t>Siegel Ralf</t>
  </si>
  <si>
    <t>Meyer Friedrich</t>
  </si>
  <si>
    <t>Birkle Bernhard</t>
  </si>
  <si>
    <t>ASV Harthausen</t>
  </si>
  <si>
    <t>Maier Rolf</t>
  </si>
  <si>
    <t>LT Ettlingen</t>
  </si>
  <si>
    <t>Piekorz Norbert</t>
  </si>
  <si>
    <t>LSG Karlsruhe</t>
  </si>
  <si>
    <t>Tappert Stephan</t>
  </si>
  <si>
    <t>Singer Josef</t>
  </si>
  <si>
    <t>SG-KIT</t>
  </si>
  <si>
    <t>Siebert Fridtjof</t>
  </si>
  <si>
    <t>aicas</t>
  </si>
  <si>
    <t>Stöckle Denis</t>
  </si>
  <si>
    <t>Neubacher Sven</t>
  </si>
  <si>
    <t>Wern Sebastian</t>
  </si>
  <si>
    <t>TV Knielingen Handball</t>
  </si>
  <si>
    <t>Martin Elke</t>
  </si>
  <si>
    <t>WVL</t>
  </si>
  <si>
    <t>Herrmann Kathleen</t>
  </si>
  <si>
    <t>Goldammer Nicole</t>
  </si>
  <si>
    <t>Anderl Reinhold</t>
  </si>
  <si>
    <t>MERC</t>
  </si>
  <si>
    <t>Schäfer Alicia</t>
  </si>
  <si>
    <t>Grüner Jens</t>
  </si>
  <si>
    <t>Grundmann Peter</t>
  </si>
  <si>
    <t>Erny Sarah</t>
  </si>
  <si>
    <t>----</t>
  </si>
  <si>
    <t>Maisch Klaus</t>
  </si>
  <si>
    <t>VLG Maximiliansau</t>
  </si>
  <si>
    <t>Becker Peter</t>
  </si>
  <si>
    <t>Brossart Louisa</t>
  </si>
  <si>
    <t>Schleipen Miriam</t>
  </si>
  <si>
    <t>Mama 2.0</t>
  </si>
  <si>
    <t>Margiotta Rouven</t>
  </si>
  <si>
    <t>Margiotta Automation</t>
  </si>
  <si>
    <t>Will Bernd</t>
  </si>
  <si>
    <t>Schifferstadt</t>
  </si>
  <si>
    <t>Feikert Wolfgang</t>
  </si>
  <si>
    <t>Margiotta Carina</t>
  </si>
  <si>
    <t>Jösel Maike</t>
  </si>
  <si>
    <t>Heinz Angelika</t>
  </si>
  <si>
    <t>Nusko Alois Hermann</t>
  </si>
  <si>
    <t>AST Süßen</t>
  </si>
  <si>
    <t>Hurst Simon</t>
  </si>
  <si>
    <t>Behr Oskar</t>
  </si>
  <si>
    <t>Zilly-Stump Barbara</t>
  </si>
  <si>
    <t>Feix Elli</t>
  </si>
  <si>
    <t>Bechthold Annika</t>
  </si>
  <si>
    <t>Schall Felicia</t>
  </si>
  <si>
    <t>Grobs Juergen</t>
  </si>
  <si>
    <t>BSV Rülzheim</t>
  </si>
  <si>
    <t>Dettling Rebecca</t>
  </si>
  <si>
    <t>Schaumberg Nicky</t>
  </si>
  <si>
    <t>Lackner Christine</t>
  </si>
  <si>
    <t>LT Mannheim</t>
  </si>
  <si>
    <t>Lackner Wolfgang</t>
  </si>
  <si>
    <t>Beran Jasmin</t>
  </si>
  <si>
    <t>Schorle+Radler</t>
  </si>
  <si>
    <t>Becker Marc</t>
  </si>
  <si>
    <t>Martin Julia</t>
  </si>
  <si>
    <t>Oberst Leonie</t>
  </si>
  <si>
    <t>Gottschlich Manuela</t>
  </si>
  <si>
    <t>Kairies Ruth</t>
  </si>
  <si>
    <t>Nagy Bettina</t>
  </si>
  <si>
    <t>Godon Andreas</t>
  </si>
  <si>
    <t>LT Rheinhessen-Pfalz</t>
  </si>
  <si>
    <t>MWA</t>
  </si>
  <si>
    <t>Gösche Claudia</t>
  </si>
  <si>
    <t>WWA</t>
  </si>
  <si>
    <t>Bless Gudrun</t>
  </si>
  <si>
    <t>Held Ulla</t>
  </si>
  <si>
    <t>Doehler Stephan</t>
  </si>
  <si>
    <t>Sport-Walking Karlsruhe</t>
  </si>
  <si>
    <t>Koenig Berthold</t>
  </si>
  <si>
    <t>Birkle Gaby</t>
  </si>
  <si>
    <t>Seeger Reinhold</t>
  </si>
  <si>
    <t>Martin Kristin</t>
  </si>
  <si>
    <t>Wächter Andrea</t>
  </si>
  <si>
    <t>Vogel Anja</t>
  </si>
  <si>
    <t>Rink Jasmin</t>
  </si>
  <si>
    <t>TVIC</t>
  </si>
  <si>
    <t>Kary Luisa</t>
  </si>
  <si>
    <t>Zimmermann Nina</t>
  </si>
  <si>
    <t>Koenig Henriette</t>
  </si>
  <si>
    <t>Walking</t>
  </si>
  <si>
    <t>Rieple Heintje</t>
  </si>
  <si>
    <t>Jobs Udo</t>
  </si>
  <si>
    <t>Zerr Laurent</t>
  </si>
  <si>
    <t>OH Morsbronn</t>
  </si>
  <si>
    <t>FRA</t>
  </si>
  <si>
    <t>Barth Andreas</t>
  </si>
  <si>
    <t>Rinke Corinna</t>
  </si>
  <si>
    <t>Knopf Valerie</t>
  </si>
  <si>
    <t>Maurer Christian</t>
  </si>
  <si>
    <t>Demshi Markus</t>
  </si>
  <si>
    <t>Ribnitzer SV</t>
  </si>
  <si>
    <t>Dohe Susanne</t>
  </si>
  <si>
    <t>Weinkopf Bastian</t>
  </si>
  <si>
    <t>Lago Cesar</t>
  </si>
  <si>
    <t>Lantz Severine</t>
  </si>
  <si>
    <t>Dreiseitel Simon</t>
  </si>
  <si>
    <t>Badisch Brauhaus</t>
  </si>
  <si>
    <t>Swarowsky Egon</t>
  </si>
  <si>
    <t>Borell Dominik</t>
  </si>
  <si>
    <t>Maier Alexander</t>
  </si>
  <si>
    <t>Schlupp David</t>
  </si>
  <si>
    <t>Direk Tayfun</t>
  </si>
  <si>
    <t>CT Philippsburg</t>
  </si>
  <si>
    <t>Kilicaslar Ilhan</t>
  </si>
  <si>
    <t>LT Philippsburg</t>
  </si>
  <si>
    <t>König Andreas</t>
  </si>
  <si>
    <t>TV Knielingen Tennis</t>
  </si>
  <si>
    <t>Schmitt Robert</t>
  </si>
  <si>
    <t>Hecker Barbara</t>
  </si>
  <si>
    <t>LT Karlsruhe</t>
  </si>
  <si>
    <t>Werling Luisa</t>
  </si>
  <si>
    <t>Hermesmeier Dr. Renate</t>
  </si>
  <si>
    <t>Juretzki Stephan</t>
  </si>
  <si>
    <t>Siegel Mathias</t>
  </si>
  <si>
    <t>Brauer Ernst</t>
  </si>
  <si>
    <t>TV Bad Bergzabern</t>
  </si>
  <si>
    <t>Bensch Sophia</t>
  </si>
  <si>
    <t>Hoffmann Claudia</t>
  </si>
  <si>
    <t>Held Oskar</t>
  </si>
  <si>
    <t>Koenig Sandra</t>
  </si>
  <si>
    <t>Werner Jonas</t>
  </si>
  <si>
    <t>Rabsch Karin</t>
  </si>
  <si>
    <t>Rabsch Martin</t>
  </si>
  <si>
    <t>Kramer Michaela</t>
  </si>
  <si>
    <t>Vremic Davorin</t>
  </si>
  <si>
    <t>Prsa Matija</t>
  </si>
  <si>
    <t>Neuweiler Melissa</t>
  </si>
  <si>
    <t>Neuweiler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</si>
</sst>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9.6328125" style="18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2" customWidth="1"/>
    <col min="11" max="16384" width="11.453125" style="3"/>
  </cols>
  <sheetData>
    <row r="1" spans="1:10" s="6" customFormat="1" x14ac:dyDescent="0.25">
      <c r="A1" s="6" t="s">
        <v>11</v>
      </c>
      <c r="B1" s="4"/>
      <c r="C1" s="26" t="s">
        <v>12</v>
      </c>
      <c r="D1" s="26"/>
      <c r="E1" s="9">
        <v>10</v>
      </c>
      <c r="F1" s="26" t="s">
        <v>10</v>
      </c>
      <c r="G1" s="26"/>
      <c r="I1" s="27">
        <v>42572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 x14ac:dyDescent="0.25">
      <c r="A3" s="13"/>
      <c r="B3" s="14">
        <f>SUBTOTAL(3,B4:B100)</f>
        <v>60</v>
      </c>
      <c r="C3" s="15"/>
      <c r="D3" s="16"/>
      <c r="E3" s="16"/>
      <c r="F3" s="20"/>
      <c r="G3" s="16"/>
      <c r="H3" s="16"/>
      <c r="I3" s="16"/>
      <c r="J3" s="24"/>
    </row>
    <row r="4" spans="1:10" x14ac:dyDescent="0.25">
      <c r="A4" s="7">
        <v>1</v>
      </c>
      <c r="B4" s="1" t="s">
        <v>13</v>
      </c>
      <c r="C4" s="1" t="s">
        <v>14</v>
      </c>
      <c r="E4" s="2">
        <v>1974</v>
      </c>
      <c r="F4" s="18">
        <v>2.6412037037037036E-2</v>
      </c>
      <c r="G4" s="8" t="s">
        <v>15</v>
      </c>
      <c r="H4" s="7">
        <v>1</v>
      </c>
      <c r="I4" s="7">
        <v>852</v>
      </c>
      <c r="J4" s="22">
        <f>F4/$E$1</f>
        <v>2.6412037037037038E-3</v>
      </c>
    </row>
    <row r="5" spans="1:10" x14ac:dyDescent="0.25">
      <c r="A5" s="7">
        <v>2</v>
      </c>
      <c r="B5" s="1" t="s">
        <v>16</v>
      </c>
      <c r="C5" s="1" t="s">
        <v>17</v>
      </c>
      <c r="E5" s="2">
        <v>1970</v>
      </c>
      <c r="F5" s="18">
        <v>2.8483796296296295E-2</v>
      </c>
      <c r="G5" s="8" t="s">
        <v>15</v>
      </c>
      <c r="H5" s="7">
        <v>2</v>
      </c>
      <c r="I5" s="7">
        <v>856</v>
      </c>
      <c r="J5" s="22">
        <f t="shared" ref="J5:J63" si="0">F5/$E$1</f>
        <v>2.8483796296296295E-3</v>
      </c>
    </row>
    <row r="6" spans="1:10" x14ac:dyDescent="0.25">
      <c r="A6" s="7">
        <v>3</v>
      </c>
      <c r="B6" s="1" t="s">
        <v>18</v>
      </c>
      <c r="C6" s="1" t="s">
        <v>19</v>
      </c>
      <c r="E6" s="2">
        <v>1974</v>
      </c>
      <c r="F6" s="18">
        <v>2.9039351851851854E-2</v>
      </c>
      <c r="G6" s="8" t="s">
        <v>15</v>
      </c>
      <c r="H6" s="7">
        <v>3</v>
      </c>
      <c r="I6" s="7">
        <v>859</v>
      </c>
      <c r="J6" s="22">
        <f t="shared" si="0"/>
        <v>2.9039351851851856E-3</v>
      </c>
    </row>
    <row r="7" spans="1:10" x14ac:dyDescent="0.25">
      <c r="A7" s="7">
        <v>4</v>
      </c>
      <c r="B7" s="1" t="s">
        <v>20</v>
      </c>
      <c r="C7" s="1" t="s">
        <v>21</v>
      </c>
      <c r="E7" s="2">
        <v>1970</v>
      </c>
      <c r="F7" s="18">
        <v>2.9236111111111112E-2</v>
      </c>
      <c r="G7" s="8" t="s">
        <v>15</v>
      </c>
      <c r="H7" s="7">
        <v>4</v>
      </c>
      <c r="I7" s="7">
        <v>768</v>
      </c>
      <c r="J7" s="22">
        <f t="shared" si="0"/>
        <v>2.9236111111111112E-3</v>
      </c>
    </row>
    <row r="8" spans="1:10" x14ac:dyDescent="0.25">
      <c r="A8" s="7">
        <v>5</v>
      </c>
      <c r="B8" s="1" t="s">
        <v>22</v>
      </c>
      <c r="C8" s="1" t="s">
        <v>21</v>
      </c>
      <c r="E8" s="2">
        <v>1987</v>
      </c>
      <c r="F8" s="18">
        <v>3.0254629629629631E-2</v>
      </c>
      <c r="G8" s="8" t="s">
        <v>15</v>
      </c>
      <c r="H8" s="7">
        <v>5</v>
      </c>
      <c r="I8" s="7">
        <v>858</v>
      </c>
      <c r="J8" s="22">
        <f t="shared" si="0"/>
        <v>3.0254629629629633E-3</v>
      </c>
    </row>
    <row r="9" spans="1:10" x14ac:dyDescent="0.25">
      <c r="A9" s="7">
        <v>6</v>
      </c>
      <c r="B9" s="1" t="s">
        <v>23</v>
      </c>
      <c r="C9" s="1" t="s">
        <v>19</v>
      </c>
      <c r="E9" s="2">
        <v>1985</v>
      </c>
      <c r="F9" s="18">
        <v>3.0393518518518518E-2</v>
      </c>
      <c r="G9" s="8" t="s">
        <v>15</v>
      </c>
      <c r="H9" s="7">
        <v>6</v>
      </c>
      <c r="I9" s="7">
        <v>781</v>
      </c>
      <c r="J9" s="22">
        <f t="shared" si="0"/>
        <v>3.0393518518518517E-3</v>
      </c>
    </row>
    <row r="10" spans="1:10" x14ac:dyDescent="0.25">
      <c r="A10" s="7">
        <v>7</v>
      </c>
      <c r="B10" s="1" t="s">
        <v>24</v>
      </c>
      <c r="C10" s="1" t="s">
        <v>25</v>
      </c>
      <c r="E10" s="2">
        <v>1964</v>
      </c>
      <c r="F10" s="18">
        <v>3.0972222222222224E-2</v>
      </c>
      <c r="G10" s="8" t="s">
        <v>15</v>
      </c>
      <c r="H10" s="7">
        <v>7</v>
      </c>
      <c r="I10" s="7">
        <v>762</v>
      </c>
      <c r="J10" s="22">
        <f t="shared" si="0"/>
        <v>3.0972222222222226E-3</v>
      </c>
    </row>
    <row r="11" spans="1:10" x14ac:dyDescent="0.25">
      <c r="A11" s="7">
        <v>8</v>
      </c>
      <c r="B11" s="1" t="s">
        <v>26</v>
      </c>
      <c r="C11" s="1" t="s">
        <v>27</v>
      </c>
      <c r="E11" s="2">
        <v>1954</v>
      </c>
      <c r="F11" s="18">
        <v>3.1770833333333331E-2</v>
      </c>
      <c r="G11" s="8" t="s">
        <v>15</v>
      </c>
      <c r="H11" s="7">
        <v>8</v>
      </c>
      <c r="I11" s="7">
        <v>786</v>
      </c>
      <c r="J11" s="22">
        <f t="shared" si="0"/>
        <v>3.177083333333333E-3</v>
      </c>
    </row>
    <row r="12" spans="1:10" x14ac:dyDescent="0.25">
      <c r="A12" s="7">
        <v>9</v>
      </c>
      <c r="B12" s="1" t="s">
        <v>28</v>
      </c>
      <c r="C12" s="1" t="s">
        <v>27</v>
      </c>
      <c r="E12" s="2">
        <v>1960</v>
      </c>
      <c r="F12" s="18">
        <v>3.1921296296296302E-2</v>
      </c>
      <c r="G12" s="8" t="s">
        <v>15</v>
      </c>
      <c r="H12" s="7">
        <v>9</v>
      </c>
      <c r="I12" s="7">
        <v>846</v>
      </c>
      <c r="J12" s="22">
        <f t="shared" si="0"/>
        <v>3.1921296296296303E-3</v>
      </c>
    </row>
    <row r="13" spans="1:10" x14ac:dyDescent="0.25">
      <c r="A13" s="7">
        <v>10</v>
      </c>
      <c r="B13" s="1" t="s">
        <v>29</v>
      </c>
      <c r="C13" s="1" t="s">
        <v>21</v>
      </c>
      <c r="E13" s="2">
        <v>1963</v>
      </c>
      <c r="F13" s="18">
        <v>3.27662037037037E-2</v>
      </c>
      <c r="G13" s="8" t="s">
        <v>15</v>
      </c>
      <c r="H13" s="7">
        <v>10</v>
      </c>
      <c r="I13" s="7">
        <v>866</v>
      </c>
      <c r="J13" s="22">
        <f t="shared" si="0"/>
        <v>3.2766203703703698E-3</v>
      </c>
    </row>
    <row r="14" spans="1:10" x14ac:dyDescent="0.25">
      <c r="A14" s="7">
        <v>11</v>
      </c>
      <c r="B14" s="1" t="s">
        <v>30</v>
      </c>
      <c r="C14" s="1" t="s">
        <v>31</v>
      </c>
      <c r="E14" s="2">
        <v>1989</v>
      </c>
      <c r="F14" s="18">
        <v>3.2789351851851854E-2</v>
      </c>
      <c r="G14" s="8" t="s">
        <v>15</v>
      </c>
      <c r="H14" s="7">
        <v>11</v>
      </c>
      <c r="I14" s="7">
        <v>834</v>
      </c>
      <c r="J14" s="22">
        <f t="shared" si="0"/>
        <v>3.2789351851851855E-3</v>
      </c>
    </row>
    <row r="15" spans="1:10" x14ac:dyDescent="0.25">
      <c r="A15" s="7">
        <v>12</v>
      </c>
      <c r="B15" s="1" t="s">
        <v>32</v>
      </c>
      <c r="C15" s="1" t="s">
        <v>19</v>
      </c>
      <c r="E15" s="2">
        <v>1968</v>
      </c>
      <c r="F15" s="18">
        <v>3.3148148148148149E-2</v>
      </c>
      <c r="G15" s="8" t="s">
        <v>15</v>
      </c>
      <c r="H15" s="7">
        <v>12</v>
      </c>
      <c r="I15" s="7">
        <v>865</v>
      </c>
      <c r="J15" s="22">
        <f t="shared" si="0"/>
        <v>3.3148148148148147E-3</v>
      </c>
    </row>
    <row r="16" spans="1:10" x14ac:dyDescent="0.25">
      <c r="A16" s="7">
        <v>13</v>
      </c>
      <c r="B16" s="1" t="s">
        <v>33</v>
      </c>
      <c r="C16" s="1" t="s">
        <v>12</v>
      </c>
      <c r="E16" s="2">
        <v>1960</v>
      </c>
      <c r="F16" s="18">
        <v>3.3611111111111112E-2</v>
      </c>
      <c r="G16" s="8" t="s">
        <v>15</v>
      </c>
      <c r="H16" s="7">
        <v>13</v>
      </c>
      <c r="I16" s="7">
        <v>850</v>
      </c>
      <c r="J16" s="22">
        <f t="shared" si="0"/>
        <v>3.3611111111111112E-3</v>
      </c>
    </row>
    <row r="17" spans="1:10" x14ac:dyDescent="0.25">
      <c r="A17" s="7">
        <v>14</v>
      </c>
      <c r="B17" s="1" t="s">
        <v>34</v>
      </c>
      <c r="C17" s="1" t="s">
        <v>21</v>
      </c>
      <c r="E17" s="2">
        <v>1956</v>
      </c>
      <c r="F17" s="18">
        <v>3.3703703703703701E-2</v>
      </c>
      <c r="G17" s="8" t="s">
        <v>15</v>
      </c>
      <c r="H17" s="7">
        <v>14</v>
      </c>
      <c r="I17" s="7">
        <v>879</v>
      </c>
      <c r="J17" s="22">
        <f t="shared" si="0"/>
        <v>3.3703703703703699E-3</v>
      </c>
    </row>
    <row r="18" spans="1:10" x14ac:dyDescent="0.25">
      <c r="A18" s="7">
        <v>15</v>
      </c>
      <c r="B18" s="1" t="s">
        <v>35</v>
      </c>
      <c r="C18" s="1" t="s">
        <v>36</v>
      </c>
      <c r="E18" s="2">
        <v>1962</v>
      </c>
      <c r="F18" s="18">
        <v>3.3912037037037039E-2</v>
      </c>
      <c r="G18" s="8" t="s">
        <v>15</v>
      </c>
      <c r="H18" s="7">
        <v>15</v>
      </c>
      <c r="I18" s="7">
        <v>761</v>
      </c>
      <c r="J18" s="22">
        <f t="shared" si="0"/>
        <v>3.391203703703704E-3</v>
      </c>
    </row>
    <row r="19" spans="1:10" x14ac:dyDescent="0.25">
      <c r="A19" s="7">
        <v>16</v>
      </c>
      <c r="B19" s="1" t="s">
        <v>37</v>
      </c>
      <c r="C19" s="1" t="s">
        <v>38</v>
      </c>
      <c r="E19" s="2">
        <v>1952</v>
      </c>
      <c r="F19" s="18">
        <v>3.4293981481481481E-2</v>
      </c>
      <c r="G19" s="8" t="s">
        <v>15</v>
      </c>
      <c r="H19" s="7">
        <v>16</v>
      </c>
      <c r="I19" s="7">
        <v>874</v>
      </c>
      <c r="J19" s="22">
        <f t="shared" si="0"/>
        <v>3.429398148148148E-3</v>
      </c>
    </row>
    <row r="20" spans="1:10" x14ac:dyDescent="0.25">
      <c r="A20" s="7">
        <v>17</v>
      </c>
      <c r="B20" s="1" t="s">
        <v>39</v>
      </c>
      <c r="C20" s="1" t="s">
        <v>40</v>
      </c>
      <c r="E20" s="2">
        <v>1961</v>
      </c>
      <c r="F20" s="18">
        <v>3.4513888888888893E-2</v>
      </c>
      <c r="G20" s="8" t="s">
        <v>15</v>
      </c>
      <c r="H20" s="7">
        <v>17</v>
      </c>
      <c r="I20" s="7">
        <v>845</v>
      </c>
      <c r="J20" s="22">
        <f t="shared" si="0"/>
        <v>3.4513888888888893E-3</v>
      </c>
    </row>
    <row r="21" spans="1:10" x14ac:dyDescent="0.25">
      <c r="A21" s="7">
        <v>18</v>
      </c>
      <c r="B21" s="1" t="s">
        <v>41</v>
      </c>
      <c r="C21" s="1" t="s">
        <v>31</v>
      </c>
      <c r="E21" s="2">
        <v>1969</v>
      </c>
      <c r="F21" s="18">
        <v>3.4548611111111113E-2</v>
      </c>
      <c r="G21" s="8" t="s">
        <v>15</v>
      </c>
      <c r="H21" s="7">
        <v>18</v>
      </c>
      <c r="I21" s="7">
        <v>873</v>
      </c>
      <c r="J21" s="22">
        <f t="shared" si="0"/>
        <v>3.4548611111111112E-3</v>
      </c>
    </row>
    <row r="22" spans="1:10" x14ac:dyDescent="0.25">
      <c r="A22" s="7">
        <v>19</v>
      </c>
      <c r="B22" s="1" t="s">
        <v>42</v>
      </c>
      <c r="C22" s="1" t="s">
        <v>43</v>
      </c>
      <c r="E22" s="2">
        <v>1947</v>
      </c>
      <c r="F22" s="18">
        <v>3.5046296296296298E-2</v>
      </c>
      <c r="G22" s="8" t="s">
        <v>15</v>
      </c>
      <c r="H22" s="7">
        <v>19</v>
      </c>
      <c r="I22" s="7">
        <v>851</v>
      </c>
      <c r="J22" s="22">
        <f t="shared" si="0"/>
        <v>3.5046296296296297E-3</v>
      </c>
    </row>
    <row r="23" spans="1:10" x14ac:dyDescent="0.25">
      <c r="A23" s="7">
        <v>20</v>
      </c>
      <c r="B23" s="1" t="s">
        <v>44</v>
      </c>
      <c r="C23" s="1" t="s">
        <v>45</v>
      </c>
      <c r="E23" s="2">
        <v>1971</v>
      </c>
      <c r="F23" s="18">
        <v>3.5104166666666665E-2</v>
      </c>
      <c r="G23" s="8" t="s">
        <v>15</v>
      </c>
      <c r="H23" s="7">
        <v>20</v>
      </c>
      <c r="I23" s="7">
        <v>871</v>
      </c>
      <c r="J23" s="22">
        <f t="shared" si="0"/>
        <v>3.5104166666666665E-3</v>
      </c>
    </row>
    <row r="24" spans="1:10" x14ac:dyDescent="0.25">
      <c r="A24" s="7">
        <v>21</v>
      </c>
      <c r="B24" s="1" t="s">
        <v>46</v>
      </c>
      <c r="C24" s="1" t="s">
        <v>12</v>
      </c>
      <c r="E24" s="2">
        <v>1973</v>
      </c>
      <c r="F24" s="18">
        <v>3.5138888888888893E-2</v>
      </c>
      <c r="G24" s="8" t="s">
        <v>15</v>
      </c>
      <c r="H24" s="7">
        <v>21</v>
      </c>
      <c r="I24" s="7">
        <v>872</v>
      </c>
      <c r="J24" s="22">
        <f t="shared" si="0"/>
        <v>3.5138888888888893E-3</v>
      </c>
    </row>
    <row r="25" spans="1:10" x14ac:dyDescent="0.25">
      <c r="A25" s="7">
        <v>22</v>
      </c>
      <c r="B25" s="1" t="s">
        <v>47</v>
      </c>
      <c r="C25" s="1" t="s">
        <v>31</v>
      </c>
      <c r="E25" s="2">
        <v>1985</v>
      </c>
      <c r="F25" s="18">
        <v>3.577546296296296E-2</v>
      </c>
      <c r="G25" s="8" t="s">
        <v>15</v>
      </c>
      <c r="H25" s="7">
        <v>22</v>
      </c>
      <c r="I25" s="7">
        <v>840</v>
      </c>
      <c r="J25" s="22">
        <f t="shared" si="0"/>
        <v>3.5775462962962961E-3</v>
      </c>
    </row>
    <row r="26" spans="1:10" x14ac:dyDescent="0.25">
      <c r="A26" s="7">
        <v>23</v>
      </c>
      <c r="B26" s="1" t="s">
        <v>48</v>
      </c>
      <c r="C26" s="1" t="s">
        <v>49</v>
      </c>
      <c r="E26" s="2">
        <v>1987</v>
      </c>
      <c r="F26" s="18">
        <v>3.6493055555555549E-2</v>
      </c>
      <c r="G26" s="8" t="s">
        <v>15</v>
      </c>
      <c r="H26" s="7">
        <v>23</v>
      </c>
      <c r="I26" s="7">
        <v>881</v>
      </c>
      <c r="J26" s="22">
        <f t="shared" si="0"/>
        <v>3.6493055555555549E-3</v>
      </c>
    </row>
    <row r="27" spans="1:10" x14ac:dyDescent="0.25">
      <c r="A27" s="7">
        <v>24</v>
      </c>
      <c r="B27" s="1" t="s">
        <v>50</v>
      </c>
      <c r="C27" s="1" t="s">
        <v>12</v>
      </c>
      <c r="E27" s="2">
        <v>1962</v>
      </c>
      <c r="F27" s="18">
        <v>3.6736111111111108E-2</v>
      </c>
      <c r="G27" s="8" t="s">
        <v>51</v>
      </c>
      <c r="H27" s="7">
        <v>1</v>
      </c>
      <c r="I27" s="7">
        <v>837</v>
      </c>
      <c r="J27" s="22">
        <f t="shared" si="0"/>
        <v>3.673611111111111E-3</v>
      </c>
    </row>
    <row r="28" spans="1:10" x14ac:dyDescent="0.25">
      <c r="A28" s="7">
        <v>25</v>
      </c>
      <c r="B28" s="1" t="s">
        <v>52</v>
      </c>
      <c r="C28" s="1" t="s">
        <v>27</v>
      </c>
      <c r="E28" s="2">
        <v>1976</v>
      </c>
      <c r="F28" s="18">
        <v>3.7175925925925925E-2</v>
      </c>
      <c r="G28" s="8" t="s">
        <v>51</v>
      </c>
      <c r="H28" s="7">
        <v>2</v>
      </c>
      <c r="I28" s="7">
        <v>785</v>
      </c>
      <c r="J28" s="22">
        <f t="shared" si="0"/>
        <v>3.7175925925925926E-3</v>
      </c>
    </row>
    <row r="29" spans="1:10" x14ac:dyDescent="0.25">
      <c r="A29" s="7">
        <v>26</v>
      </c>
      <c r="B29" s="1" t="s">
        <v>53</v>
      </c>
      <c r="C29" s="1" t="s">
        <v>31</v>
      </c>
      <c r="E29" s="2">
        <v>1975</v>
      </c>
      <c r="F29" s="18">
        <v>3.7222222222222219E-2</v>
      </c>
      <c r="G29" s="8" t="s">
        <v>51</v>
      </c>
      <c r="H29" s="7">
        <v>3</v>
      </c>
      <c r="I29" s="7">
        <v>862</v>
      </c>
      <c r="J29" s="22">
        <f t="shared" si="0"/>
        <v>3.7222222222222218E-3</v>
      </c>
    </row>
    <row r="30" spans="1:10" x14ac:dyDescent="0.25">
      <c r="A30" s="7">
        <v>27</v>
      </c>
      <c r="B30" s="1" t="s">
        <v>54</v>
      </c>
      <c r="C30" s="1" t="s">
        <v>55</v>
      </c>
      <c r="E30" s="2">
        <v>1952</v>
      </c>
      <c r="F30" s="18">
        <v>3.7395833333333336E-2</v>
      </c>
      <c r="G30" s="8" t="s">
        <v>15</v>
      </c>
      <c r="H30" s="7">
        <v>24</v>
      </c>
      <c r="I30" s="7">
        <v>701</v>
      </c>
      <c r="J30" s="22">
        <f t="shared" si="0"/>
        <v>3.7395833333333335E-3</v>
      </c>
    </row>
    <row r="31" spans="1:10" x14ac:dyDescent="0.25">
      <c r="A31" s="7">
        <v>28</v>
      </c>
      <c r="B31" s="1" t="s">
        <v>56</v>
      </c>
      <c r="C31" s="1" t="s">
        <v>49</v>
      </c>
      <c r="E31" s="2">
        <v>1989</v>
      </c>
      <c r="F31" s="18">
        <v>3.7569444444444447E-2</v>
      </c>
      <c r="G31" s="8" t="s">
        <v>51</v>
      </c>
      <c r="H31" s="7">
        <v>4</v>
      </c>
      <c r="I31" s="7">
        <v>848</v>
      </c>
      <c r="J31" s="22">
        <f t="shared" si="0"/>
        <v>3.7569444444444447E-3</v>
      </c>
    </row>
    <row r="32" spans="1:10" x14ac:dyDescent="0.25">
      <c r="A32" s="7">
        <v>29</v>
      </c>
      <c r="B32" s="1" t="s">
        <v>57</v>
      </c>
      <c r="C32" s="1" t="s">
        <v>49</v>
      </c>
      <c r="E32" s="2">
        <v>1982</v>
      </c>
      <c r="F32" s="18">
        <v>3.7812500000000006E-2</v>
      </c>
      <c r="G32" s="8" t="s">
        <v>15</v>
      </c>
      <c r="H32" s="7">
        <v>25</v>
      </c>
      <c r="I32" s="7">
        <v>464</v>
      </c>
      <c r="J32" s="22">
        <f t="shared" si="0"/>
        <v>3.7812500000000008E-3</v>
      </c>
    </row>
    <row r="33" spans="1:10" x14ac:dyDescent="0.25">
      <c r="A33" s="7">
        <v>30</v>
      </c>
      <c r="B33" s="1" t="s">
        <v>58</v>
      </c>
      <c r="C33" s="1" t="s">
        <v>40</v>
      </c>
      <c r="E33" s="2">
        <v>1957</v>
      </c>
      <c r="F33" s="18">
        <v>3.8252314814814815E-2</v>
      </c>
      <c r="G33" s="8" t="s">
        <v>15</v>
      </c>
      <c r="H33" s="7">
        <v>26</v>
      </c>
      <c r="I33" s="7">
        <v>864</v>
      </c>
      <c r="J33" s="22">
        <f t="shared" si="0"/>
        <v>3.8252314814814815E-3</v>
      </c>
    </row>
    <row r="34" spans="1:10" x14ac:dyDescent="0.25">
      <c r="A34" s="7">
        <v>31</v>
      </c>
      <c r="B34" s="1" t="s">
        <v>59</v>
      </c>
      <c r="C34" s="1" t="s">
        <v>12</v>
      </c>
      <c r="E34" s="2" t="s">
        <v>60</v>
      </c>
      <c r="F34" s="18">
        <v>3.847222222222222E-2</v>
      </c>
      <c r="G34" s="8" t="s">
        <v>51</v>
      </c>
      <c r="H34" s="7">
        <v>5</v>
      </c>
      <c r="I34" s="7">
        <v>878</v>
      </c>
      <c r="J34" s="22">
        <f t="shared" si="0"/>
        <v>3.8472222222222219E-3</v>
      </c>
    </row>
    <row r="35" spans="1:10" x14ac:dyDescent="0.25">
      <c r="A35" s="7">
        <v>32</v>
      </c>
      <c r="B35" s="1" t="s">
        <v>61</v>
      </c>
      <c r="C35" s="1" t="s">
        <v>62</v>
      </c>
      <c r="E35" s="2">
        <v>1966</v>
      </c>
      <c r="F35" s="18">
        <v>3.8553240740740742E-2</v>
      </c>
      <c r="G35" s="8" t="s">
        <v>15</v>
      </c>
      <c r="H35" s="7">
        <v>27</v>
      </c>
      <c r="I35" s="7">
        <v>880</v>
      </c>
      <c r="J35" s="22">
        <f t="shared" si="0"/>
        <v>3.8553240740740744E-3</v>
      </c>
    </row>
    <row r="36" spans="1:10" x14ac:dyDescent="0.25">
      <c r="A36" s="7">
        <v>33</v>
      </c>
      <c r="B36" s="1" t="s">
        <v>63</v>
      </c>
      <c r="C36" s="1" t="s">
        <v>21</v>
      </c>
      <c r="E36" s="2">
        <v>1958</v>
      </c>
      <c r="F36" s="18">
        <v>3.8692129629629632E-2</v>
      </c>
      <c r="G36" s="8" t="s">
        <v>15</v>
      </c>
      <c r="H36" s="7">
        <v>28</v>
      </c>
      <c r="I36" s="7">
        <v>742</v>
      </c>
      <c r="J36" s="22">
        <f t="shared" si="0"/>
        <v>3.8692129629629632E-3</v>
      </c>
    </row>
    <row r="37" spans="1:10" x14ac:dyDescent="0.25">
      <c r="A37" s="7">
        <v>34</v>
      </c>
      <c r="B37" s="1" t="s">
        <v>64</v>
      </c>
      <c r="C37" s="1" t="s">
        <v>49</v>
      </c>
      <c r="E37" s="2">
        <v>1997</v>
      </c>
      <c r="F37" s="18">
        <v>3.8773148148148147E-2</v>
      </c>
      <c r="G37" s="8" t="s">
        <v>51</v>
      </c>
      <c r="H37" s="7">
        <v>6</v>
      </c>
      <c r="I37" s="7">
        <v>765</v>
      </c>
      <c r="J37" s="22">
        <f t="shared" si="0"/>
        <v>3.8773148148148148E-3</v>
      </c>
    </row>
    <row r="38" spans="1:10" x14ac:dyDescent="0.25">
      <c r="A38" s="7">
        <v>35</v>
      </c>
      <c r="B38" s="1" t="s">
        <v>65</v>
      </c>
      <c r="C38" s="1" t="s">
        <v>66</v>
      </c>
      <c r="E38" s="2">
        <v>1983</v>
      </c>
      <c r="F38" s="18">
        <v>3.9398148148148147E-2</v>
      </c>
      <c r="G38" s="8" t="s">
        <v>51</v>
      </c>
      <c r="H38" s="7">
        <v>7</v>
      </c>
      <c r="I38" s="7">
        <v>849</v>
      </c>
      <c r="J38" s="22">
        <f t="shared" si="0"/>
        <v>3.9398148148148144E-3</v>
      </c>
    </row>
    <row r="39" spans="1:10" x14ac:dyDescent="0.25">
      <c r="A39" s="7">
        <v>36</v>
      </c>
      <c r="B39" s="1" t="s">
        <v>67</v>
      </c>
      <c r="C39" s="1" t="s">
        <v>68</v>
      </c>
      <c r="E39" s="2">
        <v>1981</v>
      </c>
      <c r="F39" s="18">
        <v>3.9895833333333332E-2</v>
      </c>
      <c r="G39" s="8" t="s">
        <v>51</v>
      </c>
      <c r="H39" s="7">
        <v>8</v>
      </c>
      <c r="I39" s="7">
        <v>836</v>
      </c>
      <c r="J39" s="22">
        <f t="shared" si="0"/>
        <v>3.9895833333333328E-3</v>
      </c>
    </row>
    <row r="40" spans="1:10" x14ac:dyDescent="0.25">
      <c r="A40" s="7">
        <v>37</v>
      </c>
      <c r="B40" s="1" t="s">
        <v>69</v>
      </c>
      <c r="C40" s="1" t="s">
        <v>70</v>
      </c>
      <c r="E40" s="2">
        <v>1968</v>
      </c>
      <c r="F40" s="18">
        <v>4.0312499999999994E-2</v>
      </c>
      <c r="G40" s="8" t="s">
        <v>15</v>
      </c>
      <c r="H40" s="7">
        <v>29</v>
      </c>
      <c r="I40" s="7">
        <v>853</v>
      </c>
      <c r="J40" s="22">
        <f t="shared" si="0"/>
        <v>4.0312499999999992E-3</v>
      </c>
    </row>
    <row r="41" spans="1:10" x14ac:dyDescent="0.25">
      <c r="A41" s="7">
        <v>38</v>
      </c>
      <c r="B41" s="1" t="s">
        <v>71</v>
      </c>
      <c r="C41" s="1" t="s">
        <v>40</v>
      </c>
      <c r="E41" s="2">
        <v>1953</v>
      </c>
      <c r="F41" s="18">
        <v>4.0381944444444443E-2</v>
      </c>
      <c r="G41" s="8" t="s">
        <v>15</v>
      </c>
      <c r="H41" s="7">
        <v>30</v>
      </c>
      <c r="I41" s="7">
        <v>776</v>
      </c>
      <c r="J41" s="22">
        <f t="shared" si="0"/>
        <v>4.0381944444444441E-3</v>
      </c>
    </row>
    <row r="42" spans="1:10" x14ac:dyDescent="0.25">
      <c r="A42" s="7">
        <v>39</v>
      </c>
      <c r="B42" s="1" t="s">
        <v>72</v>
      </c>
      <c r="C42" s="1" t="s">
        <v>66</v>
      </c>
      <c r="E42" s="2">
        <v>1982</v>
      </c>
      <c r="F42" s="18">
        <v>4.0439814814814817E-2</v>
      </c>
      <c r="G42" s="8" t="s">
        <v>51</v>
      </c>
      <c r="H42" s="7">
        <v>9</v>
      </c>
      <c r="I42" s="7">
        <v>835</v>
      </c>
      <c r="J42" s="22">
        <f t="shared" si="0"/>
        <v>4.0439814814814817E-3</v>
      </c>
    </row>
    <row r="43" spans="1:10" x14ac:dyDescent="0.25">
      <c r="A43" s="7">
        <v>40</v>
      </c>
      <c r="B43" s="1" t="s">
        <v>73</v>
      </c>
      <c r="C43" s="1" t="s">
        <v>49</v>
      </c>
      <c r="E43" s="2">
        <v>1989</v>
      </c>
      <c r="F43" s="18">
        <v>4.1342592592592591E-2</v>
      </c>
      <c r="G43" s="8" t="s">
        <v>51</v>
      </c>
      <c r="H43" s="7">
        <v>10</v>
      </c>
      <c r="I43" s="7">
        <v>788</v>
      </c>
      <c r="J43" s="22">
        <f t="shared" si="0"/>
        <v>4.1342592592592594E-3</v>
      </c>
    </row>
    <row r="44" spans="1:10" x14ac:dyDescent="0.25">
      <c r="A44" s="7">
        <v>41</v>
      </c>
      <c r="B44" s="1" t="s">
        <v>74</v>
      </c>
      <c r="C44" s="1" t="s">
        <v>21</v>
      </c>
      <c r="E44" s="2">
        <v>1953</v>
      </c>
      <c r="F44" s="18">
        <v>4.1597222222222223E-2</v>
      </c>
      <c r="G44" s="8" t="s">
        <v>51</v>
      </c>
      <c r="H44" s="7">
        <v>11</v>
      </c>
      <c r="I44" s="7">
        <v>860</v>
      </c>
      <c r="J44" s="22">
        <f t="shared" si="0"/>
        <v>4.1597222222222226E-3</v>
      </c>
    </row>
    <row r="45" spans="1:10" x14ac:dyDescent="0.25">
      <c r="A45" s="7">
        <v>42</v>
      </c>
      <c r="B45" s="1" t="s">
        <v>75</v>
      </c>
      <c r="C45" s="1" t="s">
        <v>76</v>
      </c>
      <c r="E45" s="2">
        <v>1960</v>
      </c>
      <c r="F45" s="18">
        <v>4.3171296296296298E-2</v>
      </c>
      <c r="G45" s="8" t="s">
        <v>15</v>
      </c>
      <c r="H45" s="7">
        <v>31</v>
      </c>
      <c r="I45" s="7">
        <v>843</v>
      </c>
      <c r="J45" s="22">
        <f t="shared" si="0"/>
        <v>4.31712962962963E-3</v>
      </c>
    </row>
    <row r="46" spans="1:10" x14ac:dyDescent="0.25">
      <c r="A46" s="7">
        <v>43</v>
      </c>
      <c r="B46" s="1" t="s">
        <v>77</v>
      </c>
      <c r="C46" s="1" t="s">
        <v>31</v>
      </c>
      <c r="E46" s="2">
        <v>1962</v>
      </c>
      <c r="F46" s="18">
        <v>4.386574074074074E-2</v>
      </c>
      <c r="G46" s="8" t="s">
        <v>15</v>
      </c>
      <c r="H46" s="7">
        <v>32</v>
      </c>
      <c r="I46" s="7">
        <v>868</v>
      </c>
      <c r="J46" s="22">
        <f t="shared" si="0"/>
        <v>4.386574074074074E-3</v>
      </c>
    </row>
    <row r="47" spans="1:10" x14ac:dyDescent="0.25">
      <c r="A47" s="7">
        <v>44</v>
      </c>
      <c r="B47" s="1" t="s">
        <v>78</v>
      </c>
      <c r="C47" s="1" t="s">
        <v>62</v>
      </c>
      <c r="E47" s="2">
        <v>1949</v>
      </c>
      <c r="F47" s="18">
        <v>4.4259259259259255E-2</v>
      </c>
      <c r="G47" s="8" t="s">
        <v>15</v>
      </c>
      <c r="H47" s="7">
        <v>33</v>
      </c>
      <c r="I47" s="7">
        <v>747</v>
      </c>
      <c r="J47" s="22">
        <f t="shared" si="0"/>
        <v>4.4259259259259252E-3</v>
      </c>
    </row>
    <row r="48" spans="1:10" x14ac:dyDescent="0.25">
      <c r="A48" s="7">
        <v>45</v>
      </c>
      <c r="B48" s="1" t="s">
        <v>79</v>
      </c>
      <c r="C48" s="1" t="s">
        <v>21</v>
      </c>
      <c r="E48" s="2">
        <v>1967</v>
      </c>
      <c r="F48" s="18">
        <v>4.4386574074074071E-2</v>
      </c>
      <c r="G48" s="8" t="s">
        <v>51</v>
      </c>
      <c r="H48" s="7">
        <v>12</v>
      </c>
      <c r="I48" s="7">
        <v>854</v>
      </c>
      <c r="J48" s="22">
        <f t="shared" si="0"/>
        <v>4.4386574074074068E-3</v>
      </c>
    </row>
    <row r="49" spans="1:10" x14ac:dyDescent="0.25">
      <c r="A49" s="7">
        <v>46</v>
      </c>
      <c r="B49" s="1" t="s">
        <v>80</v>
      </c>
      <c r="C49" s="1" t="s">
        <v>21</v>
      </c>
      <c r="E49" s="2">
        <v>1953</v>
      </c>
      <c r="F49" s="18">
        <v>4.4386574074074071E-2</v>
      </c>
      <c r="G49" s="8" t="s">
        <v>51</v>
      </c>
      <c r="H49" s="7">
        <v>13</v>
      </c>
      <c r="I49" s="7">
        <v>877</v>
      </c>
      <c r="J49" s="22">
        <f t="shared" si="0"/>
        <v>4.4386574074074068E-3</v>
      </c>
    </row>
    <row r="50" spans="1:10" x14ac:dyDescent="0.25">
      <c r="A50" s="7">
        <v>47</v>
      </c>
      <c r="B50" s="1" t="s">
        <v>81</v>
      </c>
      <c r="C50" s="1" t="s">
        <v>12</v>
      </c>
      <c r="E50" s="2" t="s">
        <v>60</v>
      </c>
      <c r="F50" s="18">
        <v>4.4687499999999998E-2</v>
      </c>
      <c r="G50" s="8" t="s">
        <v>51</v>
      </c>
      <c r="H50" s="7">
        <v>14</v>
      </c>
      <c r="I50" s="7">
        <v>876</v>
      </c>
      <c r="J50" s="22">
        <f t="shared" si="0"/>
        <v>4.4687499999999996E-3</v>
      </c>
    </row>
    <row r="51" spans="1:10" x14ac:dyDescent="0.25">
      <c r="A51" s="7">
        <v>48</v>
      </c>
      <c r="B51" s="1" t="s">
        <v>82</v>
      </c>
      <c r="C51" s="1" t="s">
        <v>12</v>
      </c>
      <c r="E51" s="2" t="s">
        <v>60</v>
      </c>
      <c r="F51" s="18">
        <v>4.4699074074074079E-2</v>
      </c>
      <c r="G51" s="8" t="s">
        <v>51</v>
      </c>
      <c r="H51" s="7">
        <v>15</v>
      </c>
      <c r="I51" s="7">
        <v>875</v>
      </c>
      <c r="J51" s="22">
        <f t="shared" si="0"/>
        <v>4.4699074074074077E-3</v>
      </c>
    </row>
    <row r="52" spans="1:10" x14ac:dyDescent="0.25">
      <c r="A52" s="7">
        <v>49</v>
      </c>
      <c r="B52" s="1" t="s">
        <v>83</v>
      </c>
      <c r="C52" s="1" t="s">
        <v>84</v>
      </c>
      <c r="E52" s="2">
        <v>1966</v>
      </c>
      <c r="F52" s="18">
        <v>4.5266203703703704E-2</v>
      </c>
      <c r="G52" s="8" t="s">
        <v>15</v>
      </c>
      <c r="H52" s="7">
        <v>34</v>
      </c>
      <c r="I52" s="7">
        <v>782</v>
      </c>
      <c r="J52" s="22">
        <f t="shared" si="0"/>
        <v>4.5266203703703701E-3</v>
      </c>
    </row>
    <row r="53" spans="1:10" x14ac:dyDescent="0.25">
      <c r="A53" s="7">
        <v>50</v>
      </c>
      <c r="B53" s="1" t="s">
        <v>85</v>
      </c>
      <c r="C53" s="1" t="s">
        <v>31</v>
      </c>
      <c r="E53" s="2">
        <v>1986</v>
      </c>
      <c r="F53" s="18">
        <v>4.5729166666666661E-2</v>
      </c>
      <c r="G53" s="8" t="s">
        <v>51</v>
      </c>
      <c r="H53" s="7">
        <v>16</v>
      </c>
      <c r="I53" s="7">
        <v>769</v>
      </c>
      <c r="J53" s="22">
        <f t="shared" si="0"/>
        <v>4.5729166666666661E-3</v>
      </c>
    </row>
    <row r="54" spans="1:10" x14ac:dyDescent="0.25">
      <c r="A54" s="7">
        <v>51</v>
      </c>
      <c r="B54" s="1" t="s">
        <v>86</v>
      </c>
      <c r="C54" s="1" t="s">
        <v>31</v>
      </c>
      <c r="E54" s="2">
        <v>1977</v>
      </c>
      <c r="F54" s="18">
        <v>4.5740740740740742E-2</v>
      </c>
      <c r="G54" s="8" t="s">
        <v>15</v>
      </c>
      <c r="H54" s="7">
        <v>35</v>
      </c>
      <c r="I54" s="7">
        <v>857</v>
      </c>
      <c r="J54" s="22">
        <f t="shared" si="0"/>
        <v>4.5740740740740742E-3</v>
      </c>
    </row>
    <row r="55" spans="1:10" x14ac:dyDescent="0.25">
      <c r="A55" s="7">
        <v>52</v>
      </c>
      <c r="B55" s="1" t="s">
        <v>87</v>
      </c>
      <c r="C55" s="1" t="s">
        <v>88</v>
      </c>
      <c r="E55" s="2">
        <v>1969</v>
      </c>
      <c r="F55" s="18">
        <v>4.6655092592592595E-2</v>
      </c>
      <c r="G55" s="8" t="s">
        <v>51</v>
      </c>
      <c r="H55" s="7">
        <v>17</v>
      </c>
      <c r="I55" s="7">
        <v>870</v>
      </c>
      <c r="J55" s="22">
        <f t="shared" si="0"/>
        <v>4.6655092592592599E-3</v>
      </c>
    </row>
    <row r="56" spans="1:10" x14ac:dyDescent="0.25">
      <c r="A56" s="7">
        <v>53</v>
      </c>
      <c r="B56" s="1" t="s">
        <v>89</v>
      </c>
      <c r="C56" s="1" t="s">
        <v>88</v>
      </c>
      <c r="E56" s="2">
        <v>1966</v>
      </c>
      <c r="F56" s="18">
        <v>4.6655092592592595E-2</v>
      </c>
      <c r="G56" s="8" t="s">
        <v>15</v>
      </c>
      <c r="H56" s="7">
        <v>36</v>
      </c>
      <c r="I56" s="7">
        <v>869</v>
      </c>
      <c r="J56" s="22">
        <f t="shared" si="0"/>
        <v>4.6655092592592599E-3</v>
      </c>
    </row>
    <row r="57" spans="1:10" x14ac:dyDescent="0.25">
      <c r="A57" s="7">
        <v>54</v>
      </c>
      <c r="B57" s="1" t="s">
        <v>90</v>
      </c>
      <c r="C57" s="1" t="s">
        <v>91</v>
      </c>
      <c r="E57" s="2">
        <v>1990</v>
      </c>
      <c r="F57" s="18">
        <v>4.8229166666666663E-2</v>
      </c>
      <c r="G57" s="8" t="s">
        <v>51</v>
      </c>
      <c r="H57" s="7">
        <v>18</v>
      </c>
      <c r="I57" s="7">
        <v>757</v>
      </c>
      <c r="J57" s="22">
        <f t="shared" si="0"/>
        <v>4.8229166666666663E-3</v>
      </c>
    </row>
    <row r="58" spans="1:10" x14ac:dyDescent="0.25">
      <c r="A58" s="7">
        <v>55</v>
      </c>
      <c r="B58" s="1" t="s">
        <v>92</v>
      </c>
      <c r="C58" s="1" t="s">
        <v>91</v>
      </c>
      <c r="E58" s="2">
        <v>1980</v>
      </c>
      <c r="F58" s="18">
        <v>4.8240740740740744E-2</v>
      </c>
      <c r="G58" s="8" t="s">
        <v>15</v>
      </c>
      <c r="H58" s="7">
        <v>37</v>
      </c>
      <c r="I58" s="7">
        <v>736</v>
      </c>
      <c r="J58" s="22">
        <f t="shared" si="0"/>
        <v>4.8240740740740744E-3</v>
      </c>
    </row>
    <row r="59" spans="1:10" x14ac:dyDescent="0.25">
      <c r="A59" s="7">
        <v>56</v>
      </c>
      <c r="B59" s="1" t="s">
        <v>93</v>
      </c>
      <c r="C59" s="1" t="s">
        <v>49</v>
      </c>
      <c r="E59" s="2" t="s">
        <v>60</v>
      </c>
      <c r="F59" s="18">
        <v>4.8356481481481479E-2</v>
      </c>
      <c r="G59" s="8" t="s">
        <v>51</v>
      </c>
      <c r="H59" s="7">
        <v>19</v>
      </c>
      <c r="I59" s="7">
        <v>838</v>
      </c>
      <c r="J59" s="22">
        <f t="shared" si="0"/>
        <v>4.8356481481481479E-3</v>
      </c>
    </row>
    <row r="60" spans="1:10" x14ac:dyDescent="0.25">
      <c r="A60" s="7">
        <v>57</v>
      </c>
      <c r="B60" s="1" t="s">
        <v>94</v>
      </c>
      <c r="C60" s="1" t="s">
        <v>49</v>
      </c>
      <c r="E60" s="2">
        <v>1993</v>
      </c>
      <c r="F60" s="18">
        <v>4.8692129629629627E-2</v>
      </c>
      <c r="G60" s="8" t="s">
        <v>51</v>
      </c>
      <c r="H60" s="7">
        <v>20</v>
      </c>
      <c r="I60" s="7">
        <v>844</v>
      </c>
      <c r="J60" s="22">
        <f t="shared" si="0"/>
        <v>4.8692129629629623E-3</v>
      </c>
    </row>
    <row r="61" spans="1:10" x14ac:dyDescent="0.25">
      <c r="A61" s="7">
        <v>58</v>
      </c>
      <c r="B61" s="1" t="s">
        <v>95</v>
      </c>
      <c r="C61" s="1" t="s">
        <v>31</v>
      </c>
      <c r="E61" s="2">
        <v>1959</v>
      </c>
      <c r="F61" s="18">
        <v>5.5300925925925927E-2</v>
      </c>
      <c r="G61" s="8" t="s">
        <v>51</v>
      </c>
      <c r="H61" s="7">
        <v>21</v>
      </c>
      <c r="I61" s="7">
        <v>867</v>
      </c>
      <c r="J61" s="22">
        <f t="shared" si="0"/>
        <v>5.5300925925925925E-3</v>
      </c>
    </row>
    <row r="62" spans="1:10" x14ac:dyDescent="0.25">
      <c r="A62" s="7">
        <v>59</v>
      </c>
      <c r="B62" s="1" t="s">
        <v>96</v>
      </c>
      <c r="C62" s="1" t="s">
        <v>31</v>
      </c>
      <c r="E62" s="2">
        <v>1973</v>
      </c>
      <c r="F62" s="18">
        <v>5.6689814814814811E-2</v>
      </c>
      <c r="G62" s="8" t="s">
        <v>51</v>
      </c>
      <c r="H62" s="7">
        <v>22</v>
      </c>
      <c r="I62" s="7">
        <v>832</v>
      </c>
      <c r="J62" s="22">
        <f t="shared" si="0"/>
        <v>5.6689814814814814E-3</v>
      </c>
    </row>
    <row r="63" spans="1:10" x14ac:dyDescent="0.25">
      <c r="A63" s="7">
        <v>60</v>
      </c>
      <c r="B63" s="1" t="s">
        <v>97</v>
      </c>
      <c r="C63" s="1" t="s">
        <v>31</v>
      </c>
      <c r="E63" s="2">
        <v>1963</v>
      </c>
      <c r="F63" s="18">
        <v>5.6724537037037039E-2</v>
      </c>
      <c r="G63" s="8" t="s">
        <v>51</v>
      </c>
      <c r="H63" s="7">
        <v>23</v>
      </c>
      <c r="I63" s="7">
        <v>839</v>
      </c>
      <c r="J63" s="22">
        <f t="shared" si="0"/>
        <v>5.6724537037037039E-3</v>
      </c>
    </row>
  </sheetData>
  <autoFilter ref="A3:J63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9.6328125" style="21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2. Knielinger Rennerei</v>
      </c>
      <c r="B1" s="25"/>
      <c r="C1" s="26" t="str">
        <f>'10km'!C1:D1</f>
        <v>TV Knielingen</v>
      </c>
      <c r="D1" s="26"/>
      <c r="E1" s="9">
        <v>5</v>
      </c>
      <c r="F1" s="26" t="str">
        <f>'10km'!F1:G1</f>
        <v>Lauf</v>
      </c>
      <c r="G1" s="26"/>
      <c r="I1" s="27">
        <f>'10km'!I1:I1</f>
        <v>42572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39</v>
      </c>
      <c r="C3" s="15"/>
      <c r="D3" s="16"/>
      <c r="E3" s="16"/>
      <c r="F3" s="29"/>
      <c r="G3" s="16"/>
      <c r="H3" s="16"/>
      <c r="I3" s="16"/>
      <c r="J3" s="17"/>
    </row>
    <row r="4" spans="1:10" x14ac:dyDescent="0.25">
      <c r="A4" s="7">
        <v>1</v>
      </c>
      <c r="B4" s="1" t="s">
        <v>119</v>
      </c>
      <c r="C4" s="1" t="s">
        <v>12</v>
      </c>
      <c r="E4" s="2">
        <v>1971</v>
      </c>
      <c r="F4" s="21">
        <v>1.4039351851851851E-2</v>
      </c>
      <c r="G4" s="8" t="s">
        <v>15</v>
      </c>
      <c r="H4" s="7">
        <v>1</v>
      </c>
      <c r="I4" s="7">
        <v>441</v>
      </c>
      <c r="J4" s="22">
        <f>F4/$E$1</f>
        <v>2.8078703703703703E-3</v>
      </c>
    </row>
    <row r="5" spans="1:10" x14ac:dyDescent="0.25">
      <c r="A5" s="7">
        <v>2</v>
      </c>
      <c r="B5" s="1" t="s">
        <v>120</v>
      </c>
      <c r="C5" s="1" t="s">
        <v>40</v>
      </c>
      <c r="E5" s="2">
        <v>1964</v>
      </c>
      <c r="F5" s="21">
        <v>1.4525462962962964E-2</v>
      </c>
      <c r="G5" s="8" t="s">
        <v>15</v>
      </c>
      <c r="H5" s="7">
        <v>2</v>
      </c>
      <c r="I5" s="7">
        <v>460</v>
      </c>
      <c r="J5" s="22">
        <f t="shared" ref="J5:J42" si="0">F5/$E$1</f>
        <v>2.9050925925925928E-3</v>
      </c>
    </row>
    <row r="6" spans="1:10" x14ac:dyDescent="0.25">
      <c r="A6" s="7">
        <v>3</v>
      </c>
      <c r="B6" s="1" t="s">
        <v>121</v>
      </c>
      <c r="C6" s="1" t="s">
        <v>122</v>
      </c>
      <c r="D6" s="2" t="s">
        <v>123</v>
      </c>
      <c r="E6" s="2">
        <v>1970</v>
      </c>
      <c r="F6" s="21">
        <v>1.4594907407407405E-2</v>
      </c>
      <c r="G6" s="8" t="s">
        <v>15</v>
      </c>
      <c r="H6" s="7">
        <v>3</v>
      </c>
      <c r="I6" s="7">
        <v>459</v>
      </c>
      <c r="J6" s="22">
        <f t="shared" si="0"/>
        <v>2.9189814814814812E-3</v>
      </c>
    </row>
    <row r="7" spans="1:10" x14ac:dyDescent="0.25">
      <c r="A7" s="7">
        <v>4</v>
      </c>
      <c r="B7" s="1" t="s">
        <v>124</v>
      </c>
      <c r="C7" s="1" t="s">
        <v>49</v>
      </c>
      <c r="E7" s="2">
        <v>1977</v>
      </c>
      <c r="F7" s="21">
        <v>1.4745370370370372E-2</v>
      </c>
      <c r="G7" s="8" t="s">
        <v>15</v>
      </c>
      <c r="H7" s="7">
        <v>4</v>
      </c>
      <c r="I7" s="7">
        <v>465</v>
      </c>
      <c r="J7" s="22">
        <f t="shared" si="0"/>
        <v>2.9490740740740744E-3</v>
      </c>
    </row>
    <row r="8" spans="1:10" x14ac:dyDescent="0.25">
      <c r="A8" s="7">
        <v>5</v>
      </c>
      <c r="B8" s="1" t="s">
        <v>125</v>
      </c>
      <c r="C8" s="1" t="s">
        <v>40</v>
      </c>
      <c r="E8" s="2">
        <v>1979</v>
      </c>
      <c r="F8" s="21">
        <v>1.4872685185185185E-2</v>
      </c>
      <c r="G8" s="8" t="s">
        <v>51</v>
      </c>
      <c r="H8" s="7">
        <v>1</v>
      </c>
      <c r="I8" s="7">
        <v>453</v>
      </c>
      <c r="J8" s="22">
        <f t="shared" si="0"/>
        <v>2.9745370370370368E-3</v>
      </c>
    </row>
    <row r="9" spans="1:10" x14ac:dyDescent="0.25">
      <c r="A9" s="7">
        <v>6</v>
      </c>
      <c r="B9" s="1" t="s">
        <v>126</v>
      </c>
      <c r="C9" s="1" t="s">
        <v>40</v>
      </c>
      <c r="E9" s="2">
        <v>1973</v>
      </c>
      <c r="F9" s="21">
        <v>1.5381944444444443E-2</v>
      </c>
      <c r="G9" s="8" t="s">
        <v>51</v>
      </c>
      <c r="H9" s="7">
        <v>2</v>
      </c>
      <c r="I9" s="7">
        <v>435</v>
      </c>
      <c r="J9" s="22">
        <f t="shared" si="0"/>
        <v>3.0763888888888885E-3</v>
      </c>
    </row>
    <row r="10" spans="1:10" x14ac:dyDescent="0.25">
      <c r="A10" s="7">
        <v>7</v>
      </c>
      <c r="B10" s="1" t="s">
        <v>127</v>
      </c>
      <c r="C10" s="1" t="s">
        <v>31</v>
      </c>
      <c r="E10" s="2">
        <v>1983</v>
      </c>
      <c r="F10" s="21">
        <v>1.6643518518518519E-2</v>
      </c>
      <c r="G10" s="8" t="s">
        <v>15</v>
      </c>
      <c r="H10" s="7">
        <v>5</v>
      </c>
      <c r="I10" s="7">
        <v>438</v>
      </c>
      <c r="J10" s="22">
        <f t="shared" si="0"/>
        <v>3.3287037037037039E-3</v>
      </c>
    </row>
    <row r="11" spans="1:10" x14ac:dyDescent="0.25">
      <c r="A11" s="7">
        <v>8</v>
      </c>
      <c r="B11" s="1" t="s">
        <v>128</v>
      </c>
      <c r="C11" s="1" t="s">
        <v>129</v>
      </c>
      <c r="E11" s="2">
        <v>1979</v>
      </c>
      <c r="F11" s="21">
        <v>1.7048611111111112E-2</v>
      </c>
      <c r="G11" s="8" t="s">
        <v>15</v>
      </c>
      <c r="H11" s="7">
        <v>6</v>
      </c>
      <c r="I11" s="7">
        <v>445</v>
      </c>
      <c r="J11" s="22">
        <f t="shared" si="0"/>
        <v>3.4097222222222224E-3</v>
      </c>
    </row>
    <row r="12" spans="1:10" x14ac:dyDescent="0.25">
      <c r="A12" s="7">
        <v>9</v>
      </c>
      <c r="B12" s="1" t="s">
        <v>130</v>
      </c>
      <c r="C12" s="1" t="s">
        <v>31</v>
      </c>
      <c r="E12" s="2">
        <v>1984</v>
      </c>
      <c r="F12" s="21">
        <v>1.741898148148148E-2</v>
      </c>
      <c r="G12" s="8" t="s">
        <v>51</v>
      </c>
      <c r="H12" s="7">
        <v>3</v>
      </c>
      <c r="I12" s="7">
        <v>455</v>
      </c>
      <c r="J12" s="22">
        <f t="shared" si="0"/>
        <v>3.483796296296296E-3</v>
      </c>
    </row>
    <row r="13" spans="1:10" x14ac:dyDescent="0.25">
      <c r="A13" s="7">
        <v>10</v>
      </c>
      <c r="B13" s="1" t="s">
        <v>131</v>
      </c>
      <c r="C13" s="1" t="s">
        <v>31</v>
      </c>
      <c r="E13" s="2">
        <v>1980</v>
      </c>
      <c r="F13" s="21">
        <v>1.7430555555555557E-2</v>
      </c>
      <c r="G13" s="8" t="s">
        <v>15</v>
      </c>
      <c r="H13" s="7">
        <v>7</v>
      </c>
      <c r="I13" s="7">
        <v>454</v>
      </c>
      <c r="J13" s="22">
        <f t="shared" si="0"/>
        <v>3.4861111111111113E-3</v>
      </c>
    </row>
    <row r="14" spans="1:10" x14ac:dyDescent="0.25">
      <c r="A14" s="7">
        <v>11</v>
      </c>
      <c r="B14" s="1" t="s">
        <v>132</v>
      </c>
      <c r="C14" s="1" t="s">
        <v>49</v>
      </c>
      <c r="E14" s="2">
        <v>1971</v>
      </c>
      <c r="F14" s="21">
        <v>1.8043981481481484E-2</v>
      </c>
      <c r="G14" s="8" t="s">
        <v>15</v>
      </c>
      <c r="H14" s="7">
        <v>8</v>
      </c>
      <c r="I14" s="7">
        <v>467</v>
      </c>
      <c r="J14" s="22">
        <f t="shared" si="0"/>
        <v>3.6087962962962966E-3</v>
      </c>
    </row>
    <row r="15" spans="1:10" x14ac:dyDescent="0.25">
      <c r="A15" s="7">
        <v>12</v>
      </c>
      <c r="B15" s="1" t="s">
        <v>133</v>
      </c>
      <c r="C15" s="1" t="s">
        <v>122</v>
      </c>
      <c r="D15" s="2" t="s">
        <v>123</v>
      </c>
      <c r="E15" s="2">
        <v>1976</v>
      </c>
      <c r="F15" s="21">
        <v>1.8263888888888889E-2</v>
      </c>
      <c r="G15" s="8" t="s">
        <v>51</v>
      </c>
      <c r="H15" s="7">
        <v>4</v>
      </c>
      <c r="I15" s="7">
        <v>458</v>
      </c>
      <c r="J15" s="22">
        <f t="shared" si="0"/>
        <v>3.6527777777777778E-3</v>
      </c>
    </row>
    <row r="16" spans="1:10" x14ac:dyDescent="0.25">
      <c r="A16" s="7">
        <v>13</v>
      </c>
      <c r="B16" s="1" t="s">
        <v>134</v>
      </c>
      <c r="C16" s="1" t="s">
        <v>135</v>
      </c>
      <c r="E16" s="2">
        <v>1997</v>
      </c>
      <c r="F16" s="21">
        <v>1.9618055555555555E-2</v>
      </c>
      <c r="G16" s="8" t="s">
        <v>15</v>
      </c>
      <c r="H16" s="7">
        <v>9</v>
      </c>
      <c r="I16" s="7">
        <v>429</v>
      </c>
      <c r="J16" s="22">
        <f t="shared" si="0"/>
        <v>3.9236111111111112E-3</v>
      </c>
    </row>
    <row r="17" spans="1:10" x14ac:dyDescent="0.25">
      <c r="A17" s="7">
        <v>14</v>
      </c>
      <c r="B17" s="1" t="s">
        <v>136</v>
      </c>
      <c r="C17" s="1" t="s">
        <v>99</v>
      </c>
      <c r="E17" s="2">
        <v>1953</v>
      </c>
      <c r="F17" s="21">
        <v>2.0023148148148148E-2</v>
      </c>
      <c r="G17" s="8" t="s">
        <v>15</v>
      </c>
      <c r="H17" s="7">
        <v>10</v>
      </c>
      <c r="I17" s="7">
        <v>442</v>
      </c>
      <c r="J17" s="22">
        <f t="shared" si="0"/>
        <v>4.0046296296296297E-3</v>
      </c>
    </row>
    <row r="18" spans="1:10" x14ac:dyDescent="0.25">
      <c r="A18" s="7">
        <v>15</v>
      </c>
      <c r="B18" s="1" t="s">
        <v>137</v>
      </c>
      <c r="C18" s="1" t="s">
        <v>135</v>
      </c>
      <c r="E18" s="2">
        <v>1978</v>
      </c>
      <c r="F18" s="21">
        <v>2.0057870370370368E-2</v>
      </c>
      <c r="G18" s="8" t="s">
        <v>15</v>
      </c>
      <c r="H18" s="7">
        <v>11</v>
      </c>
      <c r="I18" s="7">
        <v>427</v>
      </c>
      <c r="J18" s="22">
        <f t="shared" si="0"/>
        <v>4.0115740740740737E-3</v>
      </c>
    </row>
    <row r="19" spans="1:10" x14ac:dyDescent="0.25">
      <c r="A19" s="7">
        <v>16</v>
      </c>
      <c r="B19" s="1" t="s">
        <v>138</v>
      </c>
      <c r="C19" s="1" t="s">
        <v>49</v>
      </c>
      <c r="E19" s="2">
        <v>1982</v>
      </c>
      <c r="F19" s="21">
        <v>2.0613425925925927E-2</v>
      </c>
      <c r="G19" s="8" t="s">
        <v>15</v>
      </c>
      <c r="H19" s="7">
        <v>12</v>
      </c>
      <c r="I19" s="7">
        <v>457</v>
      </c>
      <c r="J19" s="22">
        <f t="shared" si="0"/>
        <v>4.1226851851851858E-3</v>
      </c>
    </row>
    <row r="20" spans="1:10" x14ac:dyDescent="0.25">
      <c r="A20" s="7">
        <v>17</v>
      </c>
      <c r="B20" s="1" t="s">
        <v>139</v>
      </c>
      <c r="C20" s="1" t="s">
        <v>49</v>
      </c>
      <c r="E20" s="2">
        <v>1991</v>
      </c>
      <c r="F20" s="21">
        <v>2.0798611111111111E-2</v>
      </c>
      <c r="G20" s="8" t="s">
        <v>15</v>
      </c>
      <c r="H20" s="7">
        <v>13</v>
      </c>
      <c r="I20" s="7">
        <v>463</v>
      </c>
      <c r="J20" s="22">
        <f t="shared" si="0"/>
        <v>4.1597222222222226E-3</v>
      </c>
    </row>
    <row r="21" spans="1:10" x14ac:dyDescent="0.25">
      <c r="A21" s="7">
        <v>18</v>
      </c>
      <c r="B21" s="1" t="s">
        <v>140</v>
      </c>
      <c r="C21" s="1" t="s">
        <v>141</v>
      </c>
      <c r="E21" s="2">
        <v>2004</v>
      </c>
      <c r="F21" s="21">
        <v>2.0810185185185185E-2</v>
      </c>
      <c r="G21" s="8" t="s">
        <v>15</v>
      </c>
      <c r="H21" s="7">
        <v>14</v>
      </c>
      <c r="I21" s="7">
        <v>451</v>
      </c>
      <c r="J21" s="22">
        <f t="shared" si="0"/>
        <v>4.162037037037037E-3</v>
      </c>
    </row>
    <row r="22" spans="1:10" x14ac:dyDescent="0.25">
      <c r="A22" s="7">
        <v>19</v>
      </c>
      <c r="B22" s="1" t="s">
        <v>142</v>
      </c>
      <c r="C22" s="1" t="s">
        <v>143</v>
      </c>
      <c r="E22" s="2">
        <v>1956</v>
      </c>
      <c r="F22" s="21">
        <v>2.0821759259259259E-2</v>
      </c>
      <c r="G22" s="8" t="s">
        <v>15</v>
      </c>
      <c r="H22" s="7">
        <v>15</v>
      </c>
      <c r="I22" s="7">
        <v>450</v>
      </c>
      <c r="J22" s="22">
        <f t="shared" si="0"/>
        <v>4.1643518518518514E-3</v>
      </c>
    </row>
    <row r="23" spans="1:10" x14ac:dyDescent="0.25">
      <c r="A23" s="7">
        <v>20</v>
      </c>
      <c r="B23" s="1" t="s">
        <v>144</v>
      </c>
      <c r="C23" s="1" t="s">
        <v>145</v>
      </c>
      <c r="E23" s="2">
        <v>1970</v>
      </c>
      <c r="F23" s="21">
        <v>2.0902777777777781E-2</v>
      </c>
      <c r="G23" s="8" t="s">
        <v>15</v>
      </c>
      <c r="H23" s="7">
        <v>16</v>
      </c>
      <c r="I23" s="7">
        <v>448</v>
      </c>
      <c r="J23" s="22">
        <f t="shared" si="0"/>
        <v>4.1805555555555563E-3</v>
      </c>
    </row>
    <row r="24" spans="1:10" x14ac:dyDescent="0.25">
      <c r="A24" s="7">
        <v>21</v>
      </c>
      <c r="B24" s="1" t="s">
        <v>146</v>
      </c>
      <c r="C24" s="1" t="s">
        <v>49</v>
      </c>
      <c r="E24" s="2">
        <v>1988</v>
      </c>
      <c r="F24" s="21">
        <v>2.1423611111111112E-2</v>
      </c>
      <c r="G24" s="8" t="s">
        <v>15</v>
      </c>
      <c r="H24" s="7">
        <v>17</v>
      </c>
      <c r="I24" s="7">
        <v>466</v>
      </c>
      <c r="J24" s="22">
        <f t="shared" si="0"/>
        <v>4.2847222222222228E-3</v>
      </c>
    </row>
    <row r="25" spans="1:10" x14ac:dyDescent="0.25">
      <c r="A25" s="7">
        <v>22</v>
      </c>
      <c r="B25" s="1" t="s">
        <v>147</v>
      </c>
      <c r="C25" s="1" t="s">
        <v>148</v>
      </c>
      <c r="E25" s="2">
        <v>1970</v>
      </c>
      <c r="F25" s="21">
        <v>2.1435185185185186E-2</v>
      </c>
      <c r="G25" s="8" t="s">
        <v>51</v>
      </c>
      <c r="H25" s="7">
        <v>5</v>
      </c>
      <c r="I25" s="7">
        <v>461</v>
      </c>
      <c r="J25" s="22">
        <f t="shared" si="0"/>
        <v>4.2870370370370371E-3</v>
      </c>
    </row>
    <row r="26" spans="1:10" x14ac:dyDescent="0.25">
      <c r="A26" s="7">
        <v>23</v>
      </c>
      <c r="B26" s="1" t="s">
        <v>149</v>
      </c>
      <c r="C26" s="1" t="s">
        <v>49</v>
      </c>
      <c r="E26" s="2" t="s">
        <v>60</v>
      </c>
      <c r="F26" s="21">
        <v>2.146990740740741E-2</v>
      </c>
      <c r="G26" s="8" t="s">
        <v>51</v>
      </c>
      <c r="H26" s="7">
        <v>6</v>
      </c>
      <c r="I26" s="7">
        <v>444</v>
      </c>
      <c r="J26" s="22">
        <f t="shared" si="0"/>
        <v>4.293981481481482E-3</v>
      </c>
    </row>
    <row r="27" spans="1:10" x14ac:dyDescent="0.25">
      <c r="A27" s="7">
        <v>24</v>
      </c>
      <c r="B27" s="1" t="s">
        <v>150</v>
      </c>
      <c r="C27" s="1" t="s">
        <v>31</v>
      </c>
      <c r="E27" s="2">
        <v>1964</v>
      </c>
      <c r="F27" s="21">
        <v>2.165509259259259E-2</v>
      </c>
      <c r="G27" s="8" t="s">
        <v>51</v>
      </c>
      <c r="H27" s="7">
        <v>7</v>
      </c>
      <c r="I27" s="7">
        <v>432</v>
      </c>
      <c r="J27" s="22">
        <f t="shared" si="0"/>
        <v>4.3310185185185179E-3</v>
      </c>
    </row>
    <row r="28" spans="1:10" x14ac:dyDescent="0.25">
      <c r="A28" s="7">
        <v>25</v>
      </c>
      <c r="B28" s="1" t="s">
        <v>151</v>
      </c>
      <c r="C28" s="1" t="s">
        <v>135</v>
      </c>
      <c r="E28" s="2">
        <v>1974</v>
      </c>
      <c r="F28" s="21">
        <v>2.2175925925925929E-2</v>
      </c>
      <c r="G28" s="8" t="s">
        <v>15</v>
      </c>
      <c r="H28" s="7">
        <v>18</v>
      </c>
      <c r="I28" s="7">
        <v>434</v>
      </c>
      <c r="J28" s="22">
        <f t="shared" si="0"/>
        <v>4.4351851851851861E-3</v>
      </c>
    </row>
    <row r="29" spans="1:10" x14ac:dyDescent="0.25">
      <c r="A29" s="7">
        <v>26</v>
      </c>
      <c r="B29" s="1" t="s">
        <v>152</v>
      </c>
      <c r="C29" s="1" t="s">
        <v>31</v>
      </c>
      <c r="E29" s="2">
        <v>1955</v>
      </c>
      <c r="F29" s="21">
        <v>2.2442129629629631E-2</v>
      </c>
      <c r="G29" s="8" t="s">
        <v>15</v>
      </c>
      <c r="H29" s="7">
        <v>19</v>
      </c>
      <c r="I29" s="7">
        <v>456</v>
      </c>
      <c r="J29" s="22">
        <f t="shared" si="0"/>
        <v>4.4884259259259261E-3</v>
      </c>
    </row>
    <row r="30" spans="1:10" x14ac:dyDescent="0.25">
      <c r="A30" s="7">
        <v>27</v>
      </c>
      <c r="B30" s="1" t="s">
        <v>153</v>
      </c>
      <c r="C30" s="1" t="s">
        <v>154</v>
      </c>
      <c r="E30" s="2">
        <v>1952</v>
      </c>
      <c r="F30" s="21">
        <v>2.3287037037037037E-2</v>
      </c>
      <c r="G30" s="8" t="s">
        <v>15</v>
      </c>
      <c r="H30" s="7">
        <v>20</v>
      </c>
      <c r="I30" s="7">
        <v>428</v>
      </c>
      <c r="J30" s="22">
        <f t="shared" si="0"/>
        <v>4.657407407407407E-3</v>
      </c>
    </row>
    <row r="31" spans="1:10" x14ac:dyDescent="0.25">
      <c r="A31" s="7">
        <v>28</v>
      </c>
      <c r="B31" s="1" t="s">
        <v>155</v>
      </c>
      <c r="C31" s="1" t="s">
        <v>19</v>
      </c>
      <c r="E31" s="2">
        <v>1989</v>
      </c>
      <c r="F31" s="21">
        <v>2.3414351851851853E-2</v>
      </c>
      <c r="G31" s="8" t="s">
        <v>51</v>
      </c>
      <c r="H31" s="7">
        <v>8</v>
      </c>
      <c r="I31" s="7">
        <v>426</v>
      </c>
      <c r="J31" s="22">
        <f t="shared" si="0"/>
        <v>4.6828703703703702E-3</v>
      </c>
    </row>
    <row r="32" spans="1:10" x14ac:dyDescent="0.25">
      <c r="A32" s="7">
        <v>29</v>
      </c>
      <c r="B32" s="1" t="s">
        <v>156</v>
      </c>
      <c r="C32" s="1" t="s">
        <v>66</v>
      </c>
      <c r="E32" s="2">
        <v>1980</v>
      </c>
      <c r="F32" s="21">
        <v>2.3692129629629629E-2</v>
      </c>
      <c r="G32" s="8" t="s">
        <v>51</v>
      </c>
      <c r="H32" s="7">
        <v>9</v>
      </c>
      <c r="I32" s="7">
        <v>433</v>
      </c>
      <c r="J32" s="22">
        <f t="shared" si="0"/>
        <v>4.7384259259259254E-3</v>
      </c>
    </row>
    <row r="33" spans="1:10" x14ac:dyDescent="0.25">
      <c r="A33" s="7">
        <v>30</v>
      </c>
      <c r="B33" s="1" t="s">
        <v>157</v>
      </c>
      <c r="C33" s="1" t="s">
        <v>99</v>
      </c>
      <c r="E33" s="2">
        <v>1947</v>
      </c>
      <c r="F33" s="21">
        <v>2.4641203703703703E-2</v>
      </c>
      <c r="G33" s="8" t="s">
        <v>15</v>
      </c>
      <c r="H33" s="7">
        <v>21</v>
      </c>
      <c r="I33" s="7">
        <v>431</v>
      </c>
      <c r="J33" s="22">
        <f t="shared" si="0"/>
        <v>4.9282407407407408E-3</v>
      </c>
    </row>
    <row r="34" spans="1:10" x14ac:dyDescent="0.25">
      <c r="A34" s="7">
        <v>31</v>
      </c>
      <c r="B34" s="1" t="s">
        <v>158</v>
      </c>
      <c r="C34" s="1" t="s">
        <v>49</v>
      </c>
      <c r="E34" s="2" t="s">
        <v>60</v>
      </c>
      <c r="F34" s="21">
        <v>2.4664351851851851E-2</v>
      </c>
      <c r="G34" s="8" t="s">
        <v>51</v>
      </c>
      <c r="H34" s="7">
        <v>10</v>
      </c>
      <c r="I34" s="7">
        <v>452</v>
      </c>
      <c r="J34" s="22">
        <f t="shared" si="0"/>
        <v>4.9328703703703704E-3</v>
      </c>
    </row>
    <row r="35" spans="1:10" x14ac:dyDescent="0.25">
      <c r="A35" s="7">
        <v>32</v>
      </c>
      <c r="B35" s="1" t="s">
        <v>159</v>
      </c>
      <c r="C35" s="1" t="s">
        <v>49</v>
      </c>
      <c r="E35" s="2" t="s">
        <v>60</v>
      </c>
      <c r="F35" s="21">
        <v>2.4745370370370372E-2</v>
      </c>
      <c r="G35" s="8" t="s">
        <v>15</v>
      </c>
      <c r="H35" s="7">
        <v>22</v>
      </c>
      <c r="I35" s="7">
        <v>462</v>
      </c>
      <c r="J35" s="22">
        <f t="shared" si="0"/>
        <v>4.9490740740740745E-3</v>
      </c>
    </row>
    <row r="36" spans="1:10" x14ac:dyDescent="0.25">
      <c r="A36" s="7">
        <v>33</v>
      </c>
      <c r="B36" s="1" t="s">
        <v>160</v>
      </c>
      <c r="C36" s="1" t="s">
        <v>12</v>
      </c>
      <c r="E36" s="2">
        <v>1966</v>
      </c>
      <c r="F36" s="21">
        <v>2.5914351851851855E-2</v>
      </c>
      <c r="G36" s="8" t="s">
        <v>51</v>
      </c>
      <c r="H36" s="7">
        <v>11</v>
      </c>
      <c r="I36" s="7">
        <v>440</v>
      </c>
      <c r="J36" s="22">
        <f t="shared" si="0"/>
        <v>5.1828703703703707E-3</v>
      </c>
    </row>
    <row r="37" spans="1:10" x14ac:dyDescent="0.25">
      <c r="A37" s="7">
        <v>34</v>
      </c>
      <c r="B37" s="1" t="s">
        <v>161</v>
      </c>
      <c r="C37" s="1" t="s">
        <v>12</v>
      </c>
      <c r="E37" s="2">
        <v>1964</v>
      </c>
      <c r="F37" s="21">
        <v>2.5925925925925925E-2</v>
      </c>
      <c r="G37" s="8" t="s">
        <v>15</v>
      </c>
      <c r="H37" s="7">
        <v>23</v>
      </c>
      <c r="I37" s="7">
        <v>449</v>
      </c>
      <c r="J37" s="22">
        <f t="shared" si="0"/>
        <v>5.185185185185185E-3</v>
      </c>
    </row>
    <row r="38" spans="1:10" x14ac:dyDescent="0.25">
      <c r="A38" s="7">
        <v>35</v>
      </c>
      <c r="B38" s="1" t="s">
        <v>162</v>
      </c>
      <c r="C38" s="1" t="s">
        <v>12</v>
      </c>
      <c r="E38" s="2">
        <v>1980</v>
      </c>
      <c r="F38" s="21">
        <v>2.5937500000000002E-2</v>
      </c>
      <c r="G38" s="8" t="s">
        <v>51</v>
      </c>
      <c r="H38" s="7">
        <v>12</v>
      </c>
      <c r="I38" s="7">
        <v>436</v>
      </c>
      <c r="J38" s="22">
        <f t="shared" si="0"/>
        <v>5.1875000000000003E-3</v>
      </c>
    </row>
    <row r="39" spans="1:10" x14ac:dyDescent="0.25">
      <c r="A39" s="7">
        <v>36</v>
      </c>
      <c r="B39" s="1" t="s">
        <v>163</v>
      </c>
      <c r="C39" s="1" t="s">
        <v>135</v>
      </c>
      <c r="E39" s="2">
        <v>1973</v>
      </c>
      <c r="F39" s="21">
        <v>2.6562499999999999E-2</v>
      </c>
      <c r="G39" s="8" t="s">
        <v>15</v>
      </c>
      <c r="H39" s="7">
        <v>24</v>
      </c>
      <c r="I39" s="7">
        <v>443</v>
      </c>
      <c r="J39" s="22">
        <f t="shared" si="0"/>
        <v>5.3124999999999995E-3</v>
      </c>
    </row>
    <row r="40" spans="1:10" x14ac:dyDescent="0.25">
      <c r="A40" s="7">
        <v>37</v>
      </c>
      <c r="B40" s="1" t="s">
        <v>164</v>
      </c>
      <c r="C40" s="1" t="s">
        <v>135</v>
      </c>
      <c r="E40" s="2">
        <v>1993</v>
      </c>
      <c r="F40" s="21">
        <v>2.6574074074074073E-2</v>
      </c>
      <c r="G40" s="8" t="s">
        <v>15</v>
      </c>
      <c r="H40" s="7">
        <v>25</v>
      </c>
      <c r="I40" s="7">
        <v>439</v>
      </c>
      <c r="J40" s="22">
        <f t="shared" si="0"/>
        <v>5.3148148148148147E-3</v>
      </c>
    </row>
    <row r="41" spans="1:10" x14ac:dyDescent="0.25">
      <c r="A41" s="7">
        <v>38</v>
      </c>
      <c r="B41" s="1" t="s">
        <v>165</v>
      </c>
      <c r="C41" s="1" t="s">
        <v>19</v>
      </c>
      <c r="E41" s="2">
        <v>2004</v>
      </c>
      <c r="F41" s="21">
        <v>2.8344907407407412E-2</v>
      </c>
      <c r="G41" s="8" t="s">
        <v>51</v>
      </c>
      <c r="H41" s="7">
        <v>13</v>
      </c>
      <c r="I41" s="7">
        <v>447</v>
      </c>
      <c r="J41" s="22">
        <f t="shared" si="0"/>
        <v>5.6689814814814823E-3</v>
      </c>
    </row>
    <row r="42" spans="1:10" x14ac:dyDescent="0.25">
      <c r="A42" s="7">
        <v>39</v>
      </c>
      <c r="B42" s="1" t="s">
        <v>166</v>
      </c>
      <c r="C42" s="1" t="s">
        <v>19</v>
      </c>
      <c r="E42" s="2">
        <v>1973</v>
      </c>
      <c r="F42" s="21">
        <v>2.8391203703703707E-2</v>
      </c>
      <c r="G42" s="8" t="s">
        <v>51</v>
      </c>
      <c r="H42" s="7">
        <v>14</v>
      </c>
      <c r="I42" s="7">
        <v>446</v>
      </c>
      <c r="J42" s="22">
        <f t="shared" si="0"/>
        <v>5.6782407407407415E-3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9.6328125" style="21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2. Knielinger Rennerei</v>
      </c>
      <c r="B1" s="4"/>
      <c r="C1" s="26" t="str">
        <f>'10km'!C1:D1</f>
        <v>TV Knielingen</v>
      </c>
      <c r="D1" s="26"/>
      <c r="E1" s="9">
        <v>5</v>
      </c>
      <c r="F1" s="26" t="s">
        <v>118</v>
      </c>
      <c r="G1" s="26"/>
      <c r="I1" s="27">
        <f>'10km'!I1:I1</f>
        <v>42572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15</v>
      </c>
      <c r="C3" s="15"/>
      <c r="D3" s="16"/>
      <c r="E3" s="16"/>
      <c r="F3" s="29"/>
      <c r="G3" s="16"/>
      <c r="H3" s="16"/>
      <c r="I3" s="16"/>
      <c r="J3" s="17"/>
    </row>
    <row r="4" spans="1:10" x14ac:dyDescent="0.25">
      <c r="A4" s="7">
        <v>1</v>
      </c>
      <c r="B4" s="1" t="s">
        <v>98</v>
      </c>
      <c r="C4" s="1" t="s">
        <v>99</v>
      </c>
      <c r="E4" s="2">
        <v>1966</v>
      </c>
      <c r="F4" s="21">
        <v>2.3634259259259258E-2</v>
      </c>
      <c r="G4" s="8" t="s">
        <v>100</v>
      </c>
      <c r="H4" s="7">
        <v>1</v>
      </c>
      <c r="I4" s="7">
        <v>1959</v>
      </c>
      <c r="J4" s="22">
        <f>F4/$E$1</f>
        <v>4.7268518518518519E-3</v>
      </c>
    </row>
    <row r="5" spans="1:10" x14ac:dyDescent="0.25">
      <c r="A5" s="7">
        <v>2</v>
      </c>
      <c r="B5" s="1" t="s">
        <v>101</v>
      </c>
      <c r="C5" s="1" t="s">
        <v>31</v>
      </c>
      <c r="E5" s="2">
        <v>1987</v>
      </c>
      <c r="F5" s="21">
        <v>2.3750000000000004E-2</v>
      </c>
      <c r="G5" s="8" t="s">
        <v>102</v>
      </c>
      <c r="H5" s="7">
        <v>1</v>
      </c>
      <c r="I5" s="7">
        <v>1974</v>
      </c>
      <c r="J5" s="22">
        <f t="shared" ref="J5:J18" si="0">F5/$E$1</f>
        <v>4.7500000000000007E-3</v>
      </c>
    </row>
    <row r="6" spans="1:10" x14ac:dyDescent="0.25">
      <c r="A6" s="7">
        <v>3</v>
      </c>
      <c r="B6" s="1" t="s">
        <v>103</v>
      </c>
      <c r="C6" s="1" t="s">
        <v>99</v>
      </c>
      <c r="E6" s="2">
        <v>1956</v>
      </c>
      <c r="F6" s="21">
        <v>2.5266203703703704E-2</v>
      </c>
      <c r="G6" s="8" t="s">
        <v>102</v>
      </c>
      <c r="H6" s="7">
        <v>2</v>
      </c>
      <c r="I6" s="7">
        <v>1957</v>
      </c>
      <c r="J6" s="22">
        <f t="shared" si="0"/>
        <v>5.053240740740741E-3</v>
      </c>
    </row>
    <row r="7" spans="1:10" x14ac:dyDescent="0.25">
      <c r="A7" s="7">
        <v>4</v>
      </c>
      <c r="B7" s="1" t="s">
        <v>104</v>
      </c>
      <c r="C7" s="1" t="s">
        <v>99</v>
      </c>
      <c r="E7" s="2">
        <v>1962</v>
      </c>
      <c r="F7" s="21">
        <v>2.6192129629629631E-2</v>
      </c>
      <c r="G7" s="8" t="s">
        <v>102</v>
      </c>
      <c r="H7" s="7">
        <v>3</v>
      </c>
      <c r="I7" s="7">
        <v>1961</v>
      </c>
      <c r="J7" s="22">
        <f t="shared" si="0"/>
        <v>5.2384259259259259E-3</v>
      </c>
    </row>
    <row r="8" spans="1:10" x14ac:dyDescent="0.25">
      <c r="A8" s="7">
        <v>5</v>
      </c>
      <c r="B8" s="1" t="s">
        <v>105</v>
      </c>
      <c r="C8" s="1" t="s">
        <v>106</v>
      </c>
      <c r="E8" s="2" t="s">
        <v>60</v>
      </c>
      <c r="F8" s="21">
        <v>2.7592592592592596E-2</v>
      </c>
      <c r="G8" s="8" t="s">
        <v>100</v>
      </c>
      <c r="H8" s="7">
        <v>2</v>
      </c>
      <c r="I8" s="7">
        <v>1976</v>
      </c>
      <c r="J8" s="22">
        <f t="shared" si="0"/>
        <v>5.518518518518519E-3</v>
      </c>
    </row>
    <row r="9" spans="1:10" x14ac:dyDescent="0.25">
      <c r="A9" s="7">
        <v>6</v>
      </c>
      <c r="B9" s="1" t="s">
        <v>107</v>
      </c>
      <c r="C9" s="1" t="s">
        <v>31</v>
      </c>
      <c r="E9" s="2">
        <v>1956</v>
      </c>
      <c r="F9" s="21">
        <v>2.8518518518518523E-2</v>
      </c>
      <c r="G9" s="8" t="s">
        <v>100</v>
      </c>
      <c r="H9" s="7">
        <v>3</v>
      </c>
      <c r="I9" s="7">
        <v>1964</v>
      </c>
      <c r="J9" s="22">
        <f t="shared" si="0"/>
        <v>5.7037037037037048E-3</v>
      </c>
    </row>
    <row r="10" spans="1:10" x14ac:dyDescent="0.25">
      <c r="A10" s="7">
        <v>7</v>
      </c>
      <c r="B10" s="1" t="s">
        <v>108</v>
      </c>
      <c r="C10" s="1" t="s">
        <v>36</v>
      </c>
      <c r="E10" s="2">
        <v>1957</v>
      </c>
      <c r="F10" s="21">
        <v>2.8564814814814817E-2</v>
      </c>
      <c r="G10" s="8" t="s">
        <v>102</v>
      </c>
      <c r="H10" s="7">
        <v>4</v>
      </c>
      <c r="I10" s="7">
        <v>1956</v>
      </c>
      <c r="J10" s="22">
        <f t="shared" si="0"/>
        <v>5.7129629629629631E-3</v>
      </c>
    </row>
    <row r="11" spans="1:10" x14ac:dyDescent="0.25">
      <c r="A11" s="7">
        <v>8</v>
      </c>
      <c r="B11" s="1" t="s">
        <v>109</v>
      </c>
      <c r="C11" s="1" t="s">
        <v>62</v>
      </c>
      <c r="E11" s="2">
        <v>1952</v>
      </c>
      <c r="F11" s="21">
        <v>2.8981481481481483E-2</v>
      </c>
      <c r="G11" s="8" t="s">
        <v>100</v>
      </c>
      <c r="H11" s="7">
        <v>4</v>
      </c>
      <c r="I11" s="7">
        <v>1968</v>
      </c>
      <c r="J11" s="22">
        <f t="shared" si="0"/>
        <v>5.7962962962962968E-3</v>
      </c>
    </row>
    <row r="12" spans="1:10" x14ac:dyDescent="0.25">
      <c r="A12" s="7">
        <v>9</v>
      </c>
      <c r="B12" s="1" t="s">
        <v>110</v>
      </c>
      <c r="C12" s="1" t="s">
        <v>49</v>
      </c>
      <c r="E12" s="2">
        <v>1991</v>
      </c>
      <c r="F12" s="21">
        <v>3.6724537037037035E-2</v>
      </c>
      <c r="G12" s="8" t="s">
        <v>102</v>
      </c>
      <c r="H12" s="7">
        <v>5</v>
      </c>
      <c r="I12" s="7">
        <v>1966</v>
      </c>
      <c r="J12" s="22">
        <f t="shared" si="0"/>
        <v>7.3449074074074068E-3</v>
      </c>
    </row>
    <row r="13" spans="1:10" x14ac:dyDescent="0.25">
      <c r="A13" s="7">
        <v>10</v>
      </c>
      <c r="B13" s="1" t="s">
        <v>111</v>
      </c>
      <c r="C13" s="1" t="s">
        <v>31</v>
      </c>
      <c r="E13" s="2">
        <v>1977</v>
      </c>
      <c r="F13" s="21">
        <v>3.7453703703703704E-2</v>
      </c>
      <c r="G13" s="8" t="s">
        <v>102</v>
      </c>
      <c r="H13" s="7">
        <v>6</v>
      </c>
      <c r="I13" s="7">
        <v>1971</v>
      </c>
      <c r="J13" s="22">
        <f t="shared" si="0"/>
        <v>7.4907407407407405E-3</v>
      </c>
    </row>
    <row r="14" spans="1:10" x14ac:dyDescent="0.25">
      <c r="A14" s="7">
        <v>11</v>
      </c>
      <c r="B14" s="1" t="s">
        <v>112</v>
      </c>
      <c r="C14" s="1" t="s">
        <v>49</v>
      </c>
      <c r="E14" s="2">
        <v>1995</v>
      </c>
      <c r="F14" s="21">
        <v>3.770833333333333E-2</v>
      </c>
      <c r="G14" s="8" t="s">
        <v>102</v>
      </c>
      <c r="H14" s="7">
        <v>7</v>
      </c>
      <c r="I14" s="7">
        <v>1969</v>
      </c>
      <c r="J14" s="22">
        <f t="shared" si="0"/>
        <v>7.5416666666666661E-3</v>
      </c>
    </row>
    <row r="15" spans="1:10" x14ac:dyDescent="0.25">
      <c r="A15" s="7">
        <v>12</v>
      </c>
      <c r="B15" s="1" t="s">
        <v>113</v>
      </c>
      <c r="C15" s="1" t="s">
        <v>114</v>
      </c>
      <c r="E15" s="2" t="s">
        <v>60</v>
      </c>
      <c r="F15" s="21">
        <v>3.771990740740741E-2</v>
      </c>
      <c r="G15" s="8" t="s">
        <v>102</v>
      </c>
      <c r="H15" s="7">
        <v>8</v>
      </c>
      <c r="I15" s="7">
        <v>1975</v>
      </c>
      <c r="J15" s="22">
        <f t="shared" si="0"/>
        <v>7.5439814814814822E-3</v>
      </c>
    </row>
    <row r="16" spans="1:10" x14ac:dyDescent="0.25">
      <c r="A16" s="7">
        <v>13</v>
      </c>
      <c r="B16" s="1" t="s">
        <v>115</v>
      </c>
      <c r="C16" s="1" t="s">
        <v>12</v>
      </c>
      <c r="E16" s="2" t="s">
        <v>60</v>
      </c>
      <c r="F16" s="21">
        <v>3.7731481481481484E-2</v>
      </c>
      <c r="G16" s="8" t="s">
        <v>102</v>
      </c>
      <c r="H16" s="7">
        <v>9</v>
      </c>
      <c r="I16" s="7">
        <v>1963</v>
      </c>
      <c r="J16" s="22">
        <f t="shared" si="0"/>
        <v>7.5462962962962966E-3</v>
      </c>
    </row>
    <row r="17" spans="1:10" x14ac:dyDescent="0.25">
      <c r="A17" s="7">
        <v>14</v>
      </c>
      <c r="B17" s="1" t="s">
        <v>116</v>
      </c>
      <c r="C17" s="1" t="s">
        <v>49</v>
      </c>
      <c r="E17" s="2">
        <v>1993</v>
      </c>
      <c r="F17" s="21">
        <v>3.7754629629629631E-2</v>
      </c>
      <c r="G17" s="8" t="s">
        <v>102</v>
      </c>
      <c r="H17" s="7">
        <v>10</v>
      </c>
      <c r="I17" s="7">
        <v>1973</v>
      </c>
      <c r="J17" s="22">
        <f t="shared" si="0"/>
        <v>7.5509259259259262E-3</v>
      </c>
    </row>
    <row r="18" spans="1:10" x14ac:dyDescent="0.25">
      <c r="A18" s="7">
        <v>15</v>
      </c>
      <c r="B18" s="1" t="s">
        <v>117</v>
      </c>
      <c r="C18" s="1" t="s">
        <v>31</v>
      </c>
      <c r="E18" s="2">
        <v>1956</v>
      </c>
      <c r="F18" s="21">
        <v>3.8194444444444441E-2</v>
      </c>
      <c r="G18" s="8" t="s">
        <v>102</v>
      </c>
      <c r="H18" s="7">
        <v>11</v>
      </c>
      <c r="I18" s="7">
        <v>1965</v>
      </c>
      <c r="J18" s="22">
        <f t="shared" si="0"/>
        <v>7.6388888888888878E-3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5km_Walking</vt:lpstr>
      <vt:lpstr>'10km'!Druckbereich</vt:lpstr>
      <vt:lpstr>'5km'!Druckbereich</vt:lpstr>
      <vt:lpstr>'5km_Walking'!Druckbereich</vt:lpstr>
      <vt:lpstr>'10km'!Drucktitel</vt:lpstr>
      <vt:lpstr>'5km'!Drucktitel</vt:lpstr>
      <vt:lpstr>'5km_Walking'!Drucktitel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</dc:title>
  <dc:subject>Laufinfo.eu | Ergebnisse</dc:subject>
  <dc:creator>H+T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2016-07-22T13:32:37Z</dcterms:modified>
  <cp:category>Laufinfo.eu</cp:category>
</cp:coreProperties>
</file>