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Laufen\22_Wettkämpfe\12_Ergebnisse_RuG\2021_Laufen_Ergebnisse_RuG\20211016_TUS-Rüppurr_35Oberwaldlauf\07_Ergebnisse_Urkunden\"/>
    </mc:Choice>
  </mc:AlternateContent>
  <xr:revisionPtr revIDLastSave="0" documentId="13_ncr:1_{ACA865EC-CEE0-4046-AC1F-328CF8B76C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0km" sheetId="26" r:id="rId1"/>
    <sheet name="5km_Laufen" sheetId="29" r:id="rId2"/>
    <sheet name="5km_Walking" sheetId="30" r:id="rId3"/>
  </sheets>
  <definedNames>
    <definedName name="_xlnm._FilterDatabase" localSheetId="0" hidden="1">'10km'!$A$3:$J$224</definedName>
    <definedName name="_xlnm._FilterDatabase" localSheetId="1" hidden="1">'5km_Laufen'!$A$3:$J$205</definedName>
    <definedName name="_xlnm._FilterDatabase" localSheetId="2" hidden="1">'5km_Walking'!$A$3:$J$205</definedName>
    <definedName name="_xlnm.Print_Area" localSheetId="0">'10km'!$A:$I</definedName>
    <definedName name="_xlnm.Print_Area" localSheetId="1">'5km_Laufen'!$A:$I</definedName>
    <definedName name="_xlnm.Print_Area" localSheetId="2">'5km_Walking'!$A:$I</definedName>
    <definedName name="_xlnm.Print_Titles" localSheetId="0">'10km'!$1:$2</definedName>
    <definedName name="_xlnm.Print_Titles" localSheetId="1">'5km_Laufen'!$1:$2</definedName>
    <definedName name="_xlnm.Print_Titles" localSheetId="2">'5km_Walking'!$1:$2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0" l="1"/>
  <c r="I7" i="30"/>
  <c r="I9" i="30"/>
  <c r="I10" i="30"/>
  <c r="I13" i="30"/>
  <c r="I6" i="30"/>
  <c r="I8" i="30"/>
  <c r="I11" i="30"/>
  <c r="I12" i="30"/>
  <c r="I50" i="29"/>
  <c r="I51" i="29"/>
  <c r="I21" i="29"/>
  <c r="I23" i="29"/>
  <c r="I28" i="29"/>
  <c r="I38" i="29"/>
  <c r="I48" i="29"/>
  <c r="I53" i="29"/>
  <c r="I4" i="29"/>
  <c r="I5" i="29"/>
  <c r="I6" i="29"/>
  <c r="I7" i="29"/>
  <c r="I8" i="29"/>
  <c r="I9" i="29"/>
  <c r="I10" i="29"/>
  <c r="I11" i="29"/>
  <c r="I13" i="29"/>
  <c r="I14" i="29"/>
  <c r="I16" i="29"/>
  <c r="I17" i="29"/>
  <c r="I18" i="29"/>
  <c r="I20" i="29"/>
  <c r="I25" i="29"/>
  <c r="I30" i="29"/>
  <c r="I31" i="29"/>
  <c r="I32" i="29"/>
  <c r="I33" i="29"/>
  <c r="I34" i="29"/>
  <c r="I36" i="29"/>
  <c r="I39" i="29"/>
  <c r="I41" i="29"/>
  <c r="I42" i="29"/>
  <c r="I43" i="29"/>
  <c r="I44" i="29"/>
  <c r="I47" i="29"/>
  <c r="I49" i="29"/>
  <c r="I54" i="29"/>
  <c r="I55" i="29"/>
  <c r="I57" i="29"/>
  <c r="I61" i="29"/>
  <c r="I63" i="29"/>
  <c r="I65" i="29"/>
  <c r="I68" i="29"/>
  <c r="I74" i="29"/>
  <c r="I77" i="29"/>
  <c r="I78" i="29"/>
  <c r="I79" i="29"/>
  <c r="I83" i="29"/>
  <c r="I85" i="29"/>
  <c r="I86" i="29"/>
  <c r="I92" i="29"/>
  <c r="I95" i="29"/>
  <c r="I99" i="29"/>
  <c r="I102" i="29"/>
  <c r="I103" i="29"/>
  <c r="I107" i="29"/>
  <c r="I37" i="29"/>
  <c r="I60" i="29"/>
  <c r="I73" i="29"/>
  <c r="I67" i="29"/>
  <c r="I12" i="29"/>
  <c r="I15" i="29"/>
  <c r="I19" i="29"/>
  <c r="I24" i="29"/>
  <c r="I26" i="29"/>
  <c r="I27" i="29"/>
  <c r="I29" i="29"/>
  <c r="I35" i="29"/>
  <c r="I40" i="29"/>
  <c r="I45" i="29"/>
  <c r="I46" i="29"/>
  <c r="I52" i="29"/>
  <c r="I56" i="29"/>
  <c r="I58" i="29"/>
  <c r="I59" i="29"/>
  <c r="I62" i="29"/>
  <c r="I64" i="29"/>
  <c r="I66" i="29"/>
  <c r="I69" i="29"/>
  <c r="I70" i="29"/>
  <c r="I71" i="29"/>
  <c r="I72" i="29"/>
  <c r="I75" i="29"/>
  <c r="I76" i="29"/>
  <c r="I80" i="29"/>
  <c r="I81" i="29"/>
  <c r="I82" i="29"/>
  <c r="I84" i="29"/>
  <c r="I87" i="29"/>
  <c r="I88" i="29"/>
  <c r="I89" i="29"/>
  <c r="I90" i="29"/>
  <c r="I91" i="29"/>
  <c r="I93" i="29"/>
  <c r="I94" i="29"/>
  <c r="I96" i="29"/>
  <c r="I97" i="29"/>
  <c r="I98" i="29"/>
  <c r="I100" i="29"/>
  <c r="I101" i="29"/>
  <c r="I104" i="29"/>
  <c r="I105" i="29"/>
  <c r="I106" i="29"/>
  <c r="I108" i="29"/>
  <c r="I109" i="29"/>
  <c r="I110" i="29"/>
  <c r="I4" i="30"/>
  <c r="B3" i="30"/>
  <c r="H1" i="30"/>
  <c r="C1" i="30"/>
  <c r="A1" i="30"/>
  <c r="I63" i="26"/>
  <c r="I85" i="26"/>
  <c r="I185" i="26"/>
  <c r="I4" i="26"/>
  <c r="I5" i="26"/>
  <c r="I6" i="26"/>
  <c r="I7" i="26"/>
  <c r="I9" i="26"/>
  <c r="I13" i="26"/>
  <c r="I16" i="26"/>
  <c r="I17" i="26"/>
  <c r="I22" i="26"/>
  <c r="I25" i="26"/>
  <c r="I26" i="26"/>
  <c r="I28" i="26"/>
  <c r="I35" i="26"/>
  <c r="I37" i="26"/>
  <c r="I39" i="26"/>
  <c r="I40" i="26"/>
  <c r="I43" i="26"/>
  <c r="I47" i="26"/>
  <c r="I52" i="26"/>
  <c r="I59" i="26"/>
  <c r="I77" i="26"/>
  <c r="I90" i="26"/>
  <c r="I122" i="26"/>
  <c r="I124" i="26"/>
  <c r="I144" i="26"/>
  <c r="I177" i="26"/>
  <c r="I186" i="26"/>
  <c r="I12" i="26"/>
  <c r="I19" i="26"/>
  <c r="I23" i="26"/>
  <c r="I41" i="26"/>
  <c r="I61" i="26"/>
  <c r="I67" i="26"/>
  <c r="I100" i="26"/>
  <c r="I101" i="26"/>
  <c r="I104" i="26"/>
  <c r="I111" i="26"/>
  <c r="I135" i="26"/>
  <c r="I141" i="26"/>
  <c r="I169" i="26"/>
  <c r="I175" i="26"/>
  <c r="I209" i="26"/>
  <c r="I14" i="26"/>
  <c r="I15" i="26"/>
  <c r="I20" i="26"/>
  <c r="I24" i="26"/>
  <c r="I29" i="26"/>
  <c r="I34" i="26"/>
  <c r="I48" i="26"/>
  <c r="I57" i="26"/>
  <c r="I65" i="26"/>
  <c r="I66" i="26"/>
  <c r="I68" i="26"/>
  <c r="I87" i="26"/>
  <c r="I95" i="26"/>
  <c r="I112" i="26"/>
  <c r="I133" i="26"/>
  <c r="I138" i="26"/>
  <c r="I164" i="26"/>
  <c r="I165" i="26"/>
  <c r="I166" i="26"/>
  <c r="I10" i="26"/>
  <c r="I11" i="26"/>
  <c r="I21" i="26"/>
  <c r="I30" i="26"/>
  <c r="I49" i="26"/>
  <c r="I53" i="26"/>
  <c r="I54" i="26"/>
  <c r="I56" i="26"/>
  <c r="I73" i="26"/>
  <c r="I80" i="26"/>
  <c r="I102" i="26"/>
  <c r="I114" i="26"/>
  <c r="I117" i="26"/>
  <c r="I130" i="26"/>
  <c r="I153" i="26"/>
  <c r="I167" i="26"/>
  <c r="I174" i="26"/>
  <c r="I179" i="26"/>
  <c r="I184" i="26"/>
  <c r="I194" i="26"/>
  <c r="I8" i="26"/>
  <c r="I31" i="26"/>
  <c r="I33" i="26"/>
  <c r="I36" i="26"/>
  <c r="I45" i="26"/>
  <c r="I58" i="26"/>
  <c r="I64" i="26"/>
  <c r="I76" i="26"/>
  <c r="I78" i="26"/>
  <c r="I81" i="26"/>
  <c r="I82" i="26"/>
  <c r="I83" i="26"/>
  <c r="I86" i="26"/>
  <c r="I92" i="26"/>
  <c r="I97" i="26"/>
  <c r="I99" i="26"/>
  <c r="I110" i="26"/>
  <c r="I116" i="26"/>
  <c r="I152" i="26"/>
  <c r="I190" i="26"/>
  <c r="I212" i="26"/>
  <c r="I32" i="26"/>
  <c r="I38" i="26"/>
  <c r="I46" i="26"/>
  <c r="I51" i="26"/>
  <c r="I62" i="26"/>
  <c r="I71" i="26"/>
  <c r="I88" i="26"/>
  <c r="I98" i="26"/>
  <c r="I118" i="26"/>
  <c r="I129" i="26"/>
  <c r="I132" i="26"/>
  <c r="I147" i="26"/>
  <c r="I151" i="26"/>
  <c r="I161" i="26"/>
  <c r="I181" i="26"/>
  <c r="I182" i="26"/>
  <c r="I198" i="26"/>
  <c r="I42" i="26"/>
  <c r="I44" i="26"/>
  <c r="I60" i="26"/>
  <c r="I89" i="26"/>
  <c r="I103" i="26"/>
  <c r="I106" i="26"/>
  <c r="I107" i="26"/>
  <c r="I108" i="26"/>
  <c r="I115" i="26"/>
  <c r="I145" i="26"/>
  <c r="I156" i="26"/>
  <c r="I208" i="26"/>
  <c r="I75" i="26"/>
  <c r="I91" i="26"/>
  <c r="I136" i="26"/>
  <c r="I155" i="26"/>
  <c r="I158" i="26"/>
  <c r="I176" i="26"/>
  <c r="I188" i="26"/>
  <c r="I203" i="26"/>
  <c r="I191" i="26"/>
  <c r="I201" i="26"/>
  <c r="I55" i="26"/>
  <c r="I178" i="26"/>
  <c r="I210" i="26"/>
  <c r="I204" i="26"/>
  <c r="I140" i="26"/>
  <c r="I195" i="26"/>
  <c r="I211" i="26"/>
  <c r="I215" i="26"/>
  <c r="I224" i="26"/>
  <c r="I121" i="26"/>
  <c r="I171" i="26"/>
  <c r="I96" i="26"/>
  <c r="I113" i="26"/>
  <c r="I18" i="26"/>
  <c r="I74" i="26"/>
  <c r="I125" i="26"/>
  <c r="I126" i="26"/>
  <c r="I128" i="26"/>
  <c r="I149" i="26"/>
  <c r="I196" i="26"/>
  <c r="I213" i="26"/>
  <c r="I214" i="26"/>
  <c r="I105" i="26"/>
  <c r="I109" i="26"/>
  <c r="I127" i="26"/>
  <c r="I134" i="26"/>
  <c r="I168" i="26"/>
  <c r="I189" i="26"/>
  <c r="I205" i="26"/>
  <c r="I207" i="26"/>
  <c r="I221" i="26"/>
  <c r="I223" i="26"/>
  <c r="I27" i="26"/>
  <c r="I50" i="26"/>
  <c r="I120" i="26"/>
  <c r="I131" i="26"/>
  <c r="I220" i="26"/>
  <c r="I69" i="26"/>
  <c r="I72" i="26"/>
  <c r="I79" i="26"/>
  <c r="I139" i="26"/>
  <c r="I148" i="26"/>
  <c r="I150" i="26"/>
  <c r="I163" i="26"/>
  <c r="I217" i="26"/>
  <c r="I222" i="26"/>
  <c r="I70" i="26"/>
  <c r="I94" i="26"/>
  <c r="I123" i="26"/>
  <c r="I142" i="26"/>
  <c r="I157" i="26"/>
  <c r="I170" i="26"/>
  <c r="I172" i="26"/>
  <c r="I180" i="26"/>
  <c r="I197" i="26"/>
  <c r="I206" i="26"/>
  <c r="I216" i="26"/>
  <c r="I93" i="26"/>
  <c r="I119" i="26"/>
  <c r="I146" i="26"/>
  <c r="I162" i="26"/>
  <c r="I173" i="26"/>
  <c r="I183" i="26"/>
  <c r="I192" i="26"/>
  <c r="I193" i="26"/>
  <c r="I199" i="26"/>
  <c r="I84" i="26"/>
  <c r="I137" i="26"/>
  <c r="I154" i="26"/>
  <c r="I159" i="26"/>
  <c r="I200" i="26"/>
  <c r="I187" i="26"/>
  <c r="I202" i="26"/>
  <c r="I218" i="26"/>
  <c r="I219" i="26"/>
  <c r="I143" i="26"/>
  <c r="H1" i="29"/>
  <c r="E1" i="29"/>
  <c r="C1" i="29"/>
  <c r="A1" i="29"/>
  <c r="I22" i="29"/>
  <c r="B3" i="29"/>
  <c r="I160" i="26"/>
  <c r="B3" i="26"/>
</calcChain>
</file>

<file path=xl/sharedStrings.xml><?xml version="1.0" encoding="utf-8"?>
<sst xmlns="http://schemas.openxmlformats.org/spreadsheetml/2006/main" count="1070" uniqueCount="516">
  <si>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</si>
  <si>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</si>
  <si>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</si>
  <si>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</si>
  <si>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</si>
  <si>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</si>
  <si>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</si>
  <si>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</si>
  <si>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</si>
  <si>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</si>
  <si>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</si>
  <si>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</si>
  <si>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</si>
  <si>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F</t>
  </si>
  <si>
    <t>TSV Weingarten Lauftreff</t>
  </si>
  <si>
    <t>seeger-wohnkonzepte</t>
  </si>
  <si>
    <t>Karlsruher Lemminge</t>
  </si>
  <si>
    <t>SG Walldorf Astoria 1902</t>
  </si>
  <si>
    <t>LG Region Karlsruhe</t>
  </si>
  <si>
    <t>LG farbtex Nordschwarzwald</t>
  </si>
  <si>
    <t>VfL Freudenstadt</t>
  </si>
  <si>
    <t>TV Bad Bergzabern</t>
  </si>
  <si>
    <t>Eintracht Prügel Rinklingen</t>
  </si>
  <si>
    <t>TV Nöttingen</t>
  </si>
  <si>
    <t>Bruchsal</t>
  </si>
  <si>
    <t>Black Forest F.C.</t>
  </si>
  <si>
    <t>TV Rastatt Rheinau</t>
  </si>
  <si>
    <t>official Runners</t>
  </si>
  <si>
    <t>Ispringen</t>
  </si>
  <si>
    <t>Uhingen/Albershausen</t>
  </si>
  <si>
    <t>LSG Karlsruhe</t>
  </si>
  <si>
    <t>Grünwinkel</t>
  </si>
  <si>
    <t>Tri-Team SSV Ettlingen</t>
  </si>
  <si>
    <t>Marxzell</t>
  </si>
  <si>
    <t>Bergzeit Ettlingen e.V.</t>
  </si>
  <si>
    <t>Herbolzheim</t>
  </si>
  <si>
    <t>Rastatt</t>
  </si>
  <si>
    <t>FC-Neureut 08</t>
  </si>
  <si>
    <t>#Team Kartoffel</t>
  </si>
  <si>
    <t>TV Rheinzabern</t>
  </si>
  <si>
    <t>The walking Dads</t>
  </si>
  <si>
    <t>PSKarlsruhe Triathlon</t>
  </si>
  <si>
    <t>MTV Stuttgart 1843 e.V.</t>
  </si>
  <si>
    <t>Kürnbach</t>
  </si>
  <si>
    <t>Sportmodus</t>
  </si>
  <si>
    <t>Ettlingen West Runners</t>
  </si>
  <si>
    <t>Remchingen</t>
  </si>
  <si>
    <t>FC Neureut AH</t>
  </si>
  <si>
    <t>Litauen Visaginas</t>
  </si>
  <si>
    <t>Söllingen</t>
  </si>
  <si>
    <t>LT Karlsruhe / Berlin Social Runners</t>
  </si>
  <si>
    <t>Rüppurr</t>
  </si>
  <si>
    <t>Oberwald parkrun</t>
  </si>
  <si>
    <t>SC Önsbach</t>
  </si>
  <si>
    <t>Beinert &amp; Partner Rechtsanwälte</t>
  </si>
  <si>
    <t>Team Fabrikle</t>
  </si>
  <si>
    <t>VSV Büchig</t>
  </si>
  <si>
    <t>LT Karlsruhe</t>
  </si>
  <si>
    <t>Malsch</t>
  </si>
  <si>
    <t>TUS Rüppurr Lauftreff</t>
  </si>
  <si>
    <t>Beazzd</t>
  </si>
  <si>
    <t>TUS Rüppurr</t>
  </si>
  <si>
    <t>SG Stadtwerke Karlsruhe</t>
  </si>
  <si>
    <t>BSG Fiducia &amp; GAD Karlsruhe e.V.</t>
  </si>
  <si>
    <t>schneideranwaelte.de</t>
  </si>
  <si>
    <t>LG Pfinztal</t>
  </si>
  <si>
    <t>Lauftreff Laufwelt.de</t>
  </si>
  <si>
    <t>RC Sulzbach</t>
  </si>
  <si>
    <t>SG Stern Gaggenau</t>
  </si>
  <si>
    <t>trt remchingen</t>
  </si>
  <si>
    <t>SSC Karlsruhe</t>
  </si>
  <si>
    <t>Walldorf</t>
  </si>
  <si>
    <t>Drais Grundschule</t>
  </si>
  <si>
    <t>LT Ettlingen</t>
  </si>
  <si>
    <t>Fraunhofer ICT</t>
  </si>
  <si>
    <t>TV Eutingen</t>
  </si>
  <si>
    <t>Kreuz &amp; Quer SwimRun e.V.</t>
  </si>
  <si>
    <t>SV Hohenwettersbach</t>
  </si>
  <si>
    <t>Roadler Franken</t>
  </si>
  <si>
    <t>Kenzingen</t>
  </si>
  <si>
    <t>WIBU Racing Team</t>
  </si>
  <si>
    <t>Pfinztal</t>
  </si>
  <si>
    <t>TVE Weiher</t>
  </si>
  <si>
    <t>Königsbach-Stein</t>
  </si>
  <si>
    <t>TG Stein</t>
  </si>
  <si>
    <t>EnBW</t>
  </si>
  <si>
    <t>TV Offenbach</t>
  </si>
  <si>
    <t>FC Bruchsal</t>
  </si>
  <si>
    <t>LV Ettenheim</t>
  </si>
  <si>
    <t>Seeger Wohnkonzepte</t>
  </si>
  <si>
    <t>KSC</t>
  </si>
  <si>
    <t>Aktivio</t>
  </si>
  <si>
    <t>Boxclub Kandel</t>
  </si>
  <si>
    <t>Rutesheim-Justforfun</t>
  </si>
  <si>
    <t>Bad Wildbad</t>
  </si>
  <si>
    <t>Ettlingen</t>
  </si>
  <si>
    <t>DAV-KA</t>
  </si>
  <si>
    <t>Post Südstadt Karlsruhe (PSK)</t>
  </si>
  <si>
    <t>LT Philippsburg</t>
  </si>
  <si>
    <t>Trickfit</t>
  </si>
  <si>
    <t>trick.FIT</t>
  </si>
  <si>
    <t>Rheinstetten</t>
  </si>
  <si>
    <t>TSV Weingarten, Lauftreff</t>
  </si>
  <si>
    <t>Laufklatsch</t>
  </si>
  <si>
    <t>Team Cool</t>
  </si>
  <si>
    <t>Heidelberg</t>
  </si>
  <si>
    <t>JLG Waldbronn</t>
  </si>
  <si>
    <t>Wald-Michelbach</t>
  </si>
  <si>
    <t>MJU16</t>
  </si>
  <si>
    <t>MJU18/U20</t>
  </si>
  <si>
    <t>MJU18/U21</t>
  </si>
  <si>
    <t>MJU18/U22</t>
  </si>
  <si>
    <t>M</t>
  </si>
  <si>
    <t>M30</t>
  </si>
  <si>
    <t>M35</t>
  </si>
  <si>
    <t>M40</t>
  </si>
  <si>
    <t>M45</t>
  </si>
  <si>
    <t>M50</t>
  </si>
  <si>
    <t>M60</t>
  </si>
  <si>
    <t>M65</t>
  </si>
  <si>
    <t>M70</t>
  </si>
  <si>
    <t>M75</t>
  </si>
  <si>
    <t>M80</t>
  </si>
  <si>
    <t>WJU16</t>
  </si>
  <si>
    <t>WJU18/U20</t>
  </si>
  <si>
    <t>W</t>
  </si>
  <si>
    <t>W30</t>
  </si>
  <si>
    <t>W35</t>
  </si>
  <si>
    <t>W40</t>
  </si>
  <si>
    <t>W50</t>
  </si>
  <si>
    <t>W55</t>
  </si>
  <si>
    <t>W60</t>
  </si>
  <si>
    <t>W65</t>
  </si>
  <si>
    <t>35. Oberwaldlauf</t>
  </si>
  <si>
    <t>Rücker, Lars</t>
  </si>
  <si>
    <t>Beyer, Simon</t>
  </si>
  <si>
    <t>Weik, Felix</t>
  </si>
  <si>
    <t>Schmid, Samuel</t>
  </si>
  <si>
    <t>Görger, Markus</t>
  </si>
  <si>
    <t>Körner, Holger</t>
  </si>
  <si>
    <t>Jelden, Paul</t>
  </si>
  <si>
    <t>Lindenmayer, Moritz</t>
  </si>
  <si>
    <t>Müller, Nathan</t>
  </si>
  <si>
    <t>Weber, Yannik</t>
  </si>
  <si>
    <t>Ullrich, Philipp</t>
  </si>
  <si>
    <t>Wiedemann, Lukas</t>
  </si>
  <si>
    <t>Tiburski, Timo</t>
  </si>
  <si>
    <t>Henninger, Moritz</t>
  </si>
  <si>
    <t>Siebler, Simon</t>
  </si>
  <si>
    <t>Schmitt, Maximilian</t>
  </si>
  <si>
    <t>Freitag, Stefan</t>
  </si>
  <si>
    <t>Hertweck, Jakob</t>
  </si>
  <si>
    <t>Wiench, Matthias</t>
  </si>
  <si>
    <t>Karrenbauer, Oliver</t>
  </si>
  <si>
    <t>Bank, Andreas</t>
  </si>
  <si>
    <t>Huber, Pascal</t>
  </si>
  <si>
    <t>Schettler, Fabian</t>
  </si>
  <si>
    <t>König, Maximilian</t>
  </si>
  <si>
    <t>Fetzer, Jonas</t>
  </si>
  <si>
    <t>Müller, Elias</t>
  </si>
  <si>
    <t>Klaus, Tom</t>
  </si>
  <si>
    <t>Butz, Daniel</t>
  </si>
  <si>
    <t>Reisenauer, Dennis</t>
  </si>
  <si>
    <t>Laux, Maxim</t>
  </si>
  <si>
    <t>Viereck, Marcel</t>
  </si>
  <si>
    <t>Eich, Stefan</t>
  </si>
  <si>
    <t>Pittroff, Marco</t>
  </si>
  <si>
    <t>Scholl, Frank</t>
  </si>
  <si>
    <t>Wandel, Jan</t>
  </si>
  <si>
    <t>Anderer, Stefan</t>
  </si>
  <si>
    <t>Schwetz, Julian</t>
  </si>
  <si>
    <t>Löffler, Marius</t>
  </si>
  <si>
    <t>Scheske, Maik</t>
  </si>
  <si>
    <t>Krebs, Daniel</t>
  </si>
  <si>
    <t>Marggrander, Torben</t>
  </si>
  <si>
    <t>Danylec, Nicolas</t>
  </si>
  <si>
    <t>Hölderich, Philipp</t>
  </si>
  <si>
    <t>Dannenmaier, Tobias</t>
  </si>
  <si>
    <t>Silva, Ruben</t>
  </si>
  <si>
    <t>Brauns, Michael</t>
  </si>
  <si>
    <t>Axtmann, Clemens</t>
  </si>
  <si>
    <t>Piri, Christian</t>
  </si>
  <si>
    <t>Huber, Hannes</t>
  </si>
  <si>
    <t>Pereira, Andre</t>
  </si>
  <si>
    <t>Schwarz, Jari</t>
  </si>
  <si>
    <t>Vogelgesang, Matthias</t>
  </si>
  <si>
    <t>Weiser, Dominic</t>
  </si>
  <si>
    <t>Gräber, Nils</t>
  </si>
  <si>
    <t>Rimmer, William</t>
  </si>
  <si>
    <t>Krause, Sven</t>
  </si>
  <si>
    <t>Sinn, Daniel</t>
  </si>
  <si>
    <t>Jülg, Christian</t>
  </si>
  <si>
    <t>Fix, Jan</t>
  </si>
  <si>
    <t>Thiel, Michael</t>
  </si>
  <si>
    <t>Simon, Christoph</t>
  </si>
  <si>
    <t>Butylov, Michail</t>
  </si>
  <si>
    <t>Specht, Bastian</t>
  </si>
  <si>
    <t>Krämer, Pascal</t>
  </si>
  <si>
    <t>Beißert, Stefan</t>
  </si>
  <si>
    <t>Heitlinger, Emanuel</t>
  </si>
  <si>
    <t>Löffler, Philipp</t>
  </si>
  <si>
    <t>Hansmann, Simon</t>
  </si>
  <si>
    <t>Flöter, Daniel</t>
  </si>
  <si>
    <t>Kupke, Christian</t>
  </si>
  <si>
    <t>Matzey, Thorsten</t>
  </si>
  <si>
    <t>Flum, Thomas</t>
  </si>
  <si>
    <t>Friese, Christian</t>
  </si>
  <si>
    <t>Wydra, Sven</t>
  </si>
  <si>
    <t>Schlegeit, Steffen</t>
  </si>
  <si>
    <t>Rohr, Edwin</t>
  </si>
  <si>
    <t>Iglesias, Jose</t>
  </si>
  <si>
    <t>Post, Moritz</t>
  </si>
  <si>
    <t>König, Sven</t>
  </si>
  <si>
    <t>Müssig, Gunther</t>
  </si>
  <si>
    <t>Rech, Alex</t>
  </si>
  <si>
    <t>Brümmer, Sebastian</t>
  </si>
  <si>
    <t>Braungart, Andreas</t>
  </si>
  <si>
    <t>Krause, Soeren</t>
  </si>
  <si>
    <t>Boni, Sandro</t>
  </si>
  <si>
    <t>Hakenes, Christoph</t>
  </si>
  <si>
    <t>Schulze, Ralf</t>
  </si>
  <si>
    <t>Fabisch-Klammer, Jens</t>
  </si>
  <si>
    <t>Bargmann, Knut</t>
  </si>
  <si>
    <t>Kuhn, Wolfgang</t>
  </si>
  <si>
    <t>Gröner, Daniel</t>
  </si>
  <si>
    <t>Hempfler, Frank</t>
  </si>
  <si>
    <t>Leverkus, Heiko</t>
  </si>
  <si>
    <t>Gandolfo, David</t>
  </si>
  <si>
    <t>Rogge, Ben</t>
  </si>
  <si>
    <t>Hülsheger, Andreas</t>
  </si>
  <si>
    <t>Kotulla, Tobias</t>
  </si>
  <si>
    <t>Gieringer, Alex</t>
  </si>
  <si>
    <t>Schmid, Wolfgang</t>
  </si>
  <si>
    <t>Gaultier, Pierre</t>
  </si>
  <si>
    <t>Traut, Michael</t>
  </si>
  <si>
    <t>Wulkow, Matthias</t>
  </si>
  <si>
    <t>Klose, Oliver</t>
  </si>
  <si>
    <t>Schön, Sebastian</t>
  </si>
  <si>
    <t>Wolf, Thorsten</t>
  </si>
  <si>
    <t>Gillhausen, Lutz</t>
  </si>
  <si>
    <t>Schulz, Mathias</t>
  </si>
  <si>
    <t>Stutz, Achim</t>
  </si>
  <si>
    <t>Spranck, Matthias</t>
  </si>
  <si>
    <t>Fröhlich, Peter</t>
  </si>
  <si>
    <t>Gerbert, Thorsten</t>
  </si>
  <si>
    <t>Pfeuffer, Klaus</t>
  </si>
  <si>
    <t>Oertel, Giso</t>
  </si>
  <si>
    <t>Kügler, Rüdiger</t>
  </si>
  <si>
    <t>Jung, Matthias</t>
  </si>
  <si>
    <t>Brede, Peter</t>
  </si>
  <si>
    <t>Schroff, Armin</t>
  </si>
  <si>
    <t>Stoppel, Michael</t>
  </si>
  <si>
    <t>Flier, Chris</t>
  </si>
  <si>
    <t>Rücker, Jochen</t>
  </si>
  <si>
    <t>Penzinger, Jürgen</t>
  </si>
  <si>
    <t>Gerber, Jürgen</t>
  </si>
  <si>
    <t>Kleber, Alexander</t>
  </si>
  <si>
    <t>Ketterer, Viktor</t>
  </si>
  <si>
    <t>Irnich, Norbert</t>
  </si>
  <si>
    <t>Sardarabady, Javad</t>
  </si>
  <si>
    <t>Hartmann, Karl-Heinz</t>
  </si>
  <si>
    <t>Hautsch, Matthias</t>
  </si>
  <si>
    <t>Arlitt, Robert</t>
  </si>
  <si>
    <t>Häfele, Wolfgang</t>
  </si>
  <si>
    <t>Würz, Thomas</t>
  </si>
  <si>
    <t>Frank, Hoffmann</t>
  </si>
  <si>
    <t>Wieczorek, Martin</t>
  </si>
  <si>
    <t>Dürr, Andreas</t>
  </si>
  <si>
    <t>Hess, Martin</t>
  </si>
  <si>
    <t>Müller, Michael</t>
  </si>
  <si>
    <t>Dolde, Rainer</t>
  </si>
  <si>
    <t>Hanauer, André</t>
  </si>
  <si>
    <t>Reker, Rainer</t>
  </si>
  <si>
    <t>Jilg, Hans</t>
  </si>
  <si>
    <t>Hefter, Uwe</t>
  </si>
  <si>
    <t>von, Helmut</t>
  </si>
  <si>
    <t>Schwegler, Johann</t>
  </si>
  <si>
    <t>Lehr, Bernhard</t>
  </si>
  <si>
    <t>Hölderich, Klaus</t>
  </si>
  <si>
    <t>Beil, Peter</t>
  </si>
  <si>
    <t>Kappes, Gerhard</t>
  </si>
  <si>
    <t>Ullrich, Rudolf</t>
  </si>
  <si>
    <t>Breithaupt, Rolf</t>
  </si>
  <si>
    <t>Heneka, Bruno</t>
  </si>
  <si>
    <t>Misch, Eberhard</t>
  </si>
  <si>
    <t>Bury, Dieter</t>
  </si>
  <si>
    <t>Wipfler, Gerhard</t>
  </si>
  <si>
    <t>Butterling, Bernd</t>
  </si>
  <si>
    <t>Diemer, Sonja</t>
  </si>
  <si>
    <t>Beck, Felicitas</t>
  </si>
  <si>
    <t>Straub, Franca</t>
  </si>
  <si>
    <t>Kuhn, Aurelia</t>
  </si>
  <si>
    <t>Svensson, Amélie</t>
  </si>
  <si>
    <t>Marotta, Viola</t>
  </si>
  <si>
    <t>Keller, Antonia</t>
  </si>
  <si>
    <t>Kirchhof, Nina</t>
  </si>
  <si>
    <t>Hoffmann, Luisa</t>
  </si>
  <si>
    <t>Bäuerle, Eva</t>
  </si>
  <si>
    <t>Widmann, Sarah</t>
  </si>
  <si>
    <t>Veh, Eva</t>
  </si>
  <si>
    <t>Dolde, Janina</t>
  </si>
  <si>
    <t>Haaks, Anneliese</t>
  </si>
  <si>
    <t>Vom, Mona</t>
  </si>
  <si>
    <t>Dres, Mariella</t>
  </si>
  <si>
    <t>Meier, Eva-Maria</t>
  </si>
  <si>
    <t>Theisen, Julia</t>
  </si>
  <si>
    <t>Thomann, Andrea</t>
  </si>
  <si>
    <t>Markus, Juliane</t>
  </si>
  <si>
    <t>Sajjamark, Kulthisa</t>
  </si>
  <si>
    <t>Nagel, Julia</t>
  </si>
  <si>
    <t>Benneter, Lea</t>
  </si>
  <si>
    <t>Piri, Silke</t>
  </si>
  <si>
    <t>Brendle, Regina</t>
  </si>
  <si>
    <t>Wulkow, Anne</t>
  </si>
  <si>
    <t>Bach, Maria</t>
  </si>
  <si>
    <t>Bonhage, Denise</t>
  </si>
  <si>
    <t>Maier-Kraus, Theresa</t>
  </si>
  <si>
    <t>Bertram, Melanie</t>
  </si>
  <si>
    <t>Schulz, Katja</t>
  </si>
  <si>
    <t>Strauß, Nina</t>
  </si>
  <si>
    <t>Nagelschmitz, Nicole</t>
  </si>
  <si>
    <t>Model, Judith</t>
  </si>
  <si>
    <t>Braun, Tanja</t>
  </si>
  <si>
    <t>Sannemann-Erbse, Claudia</t>
  </si>
  <si>
    <t>Hinse, Elisa</t>
  </si>
  <si>
    <t>Ahlers, Christina</t>
  </si>
  <si>
    <t>Schmid, Angela</t>
  </si>
  <si>
    <t>Donner-Hofmann, Kerstin</t>
  </si>
  <si>
    <t>Gredel, Sandra</t>
  </si>
  <si>
    <t>Koller, Anja</t>
  </si>
  <si>
    <t>Koch, Dina</t>
  </si>
  <si>
    <t>Rücker, Diana</t>
  </si>
  <si>
    <t>Segura, Frédérique</t>
  </si>
  <si>
    <t>Wickenhäuser, Martina</t>
  </si>
  <si>
    <t>Kuhn, Alexandra</t>
  </si>
  <si>
    <t>Ambrosius, Stephanie</t>
  </si>
  <si>
    <t>Steiner, Ingrid</t>
  </si>
  <si>
    <t>Penzinger, Stefanie</t>
  </si>
  <si>
    <t>Andrea, Hoffmann</t>
  </si>
  <si>
    <t>Knöpfle-Straub, Lucia</t>
  </si>
  <si>
    <t>Kull, Gabi</t>
  </si>
  <si>
    <t>Mohr, Jeannette</t>
  </si>
  <si>
    <t>Vogt, Martina</t>
  </si>
  <si>
    <t>Weber, Karin</t>
  </si>
  <si>
    <t>Gerber, Andrea</t>
  </si>
  <si>
    <t>Holdermann, Christine</t>
  </si>
  <si>
    <t>Schossig, Marcella</t>
  </si>
  <si>
    <t>Burrer, Birgit</t>
  </si>
  <si>
    <t>Lötzsch, Grit</t>
  </si>
  <si>
    <t>Kopp, Evelin</t>
  </si>
  <si>
    <t>Walter, Eveline</t>
  </si>
  <si>
    <t>Dresch, Jutta</t>
  </si>
  <si>
    <t>Schwegler, Marion</t>
  </si>
  <si>
    <t>Wieczorek, Gisela</t>
  </si>
  <si>
    <t>Schlippe, Gudrun</t>
  </si>
  <si>
    <t>k</t>
  </si>
  <si>
    <t>e</t>
  </si>
  <si>
    <t>ssv</t>
  </si>
  <si>
    <t>TV Gondelsheim</t>
  </si>
  <si>
    <t>Max-Plank-Gymnasium</t>
  </si>
  <si>
    <t>Esslingen</t>
  </si>
  <si>
    <t>LC Überlingen</t>
  </si>
  <si>
    <t>Running Team Ortenau</t>
  </si>
  <si>
    <t>Ötigheim</t>
  </si>
  <si>
    <t>SpeedRunners Pforzheim</t>
  </si>
  <si>
    <t>Tri Team SSV Ettlingen</t>
  </si>
  <si>
    <t>Nosedive Deluxe</t>
  </si>
  <si>
    <t>Schneller als Thomas</t>
  </si>
  <si>
    <t>FreierLäufer</t>
  </si>
  <si>
    <t>Langsamer als Thomas</t>
  </si>
  <si>
    <t>RaceResult / Pfinztal</t>
  </si>
  <si>
    <t>LG Rülzheim</t>
  </si>
  <si>
    <t>SG Rüppurr</t>
  </si>
  <si>
    <t>TG-Neureut</t>
  </si>
  <si>
    <t>Grünwettersbach</t>
  </si>
  <si>
    <t>Löwenläufer</t>
  </si>
  <si>
    <t>Lauftreff Raumfabrik</t>
  </si>
  <si>
    <t>Seeger Wohnkonzept</t>
  </si>
  <si>
    <t>WIBU-RACING TEAM</t>
  </si>
  <si>
    <t>FC Spöck</t>
  </si>
  <si>
    <t>SSV Ettlingen</t>
  </si>
  <si>
    <t>xxx</t>
  </si>
  <si>
    <t>Pforzheim</t>
  </si>
  <si>
    <t>Annelli</t>
  </si>
  <si>
    <t>-</t>
  </si>
  <si>
    <t>Oberwald Parkrun</t>
  </si>
  <si>
    <t>Race Result</t>
  </si>
  <si>
    <t>RaceResult</t>
  </si>
  <si>
    <t>Facing the Legiants</t>
  </si>
  <si>
    <t>Bretten</t>
  </si>
  <si>
    <t>SV 1899 Langensteinbach</t>
  </si>
  <si>
    <t>Elchesheim-Illingen</t>
  </si>
  <si>
    <t>I2Nogoud</t>
  </si>
  <si>
    <t>LT Rheinhessen-Pfalz</t>
  </si>
  <si>
    <t>MKU12</t>
  </si>
  <si>
    <t>MJU14</t>
  </si>
  <si>
    <t>WKU12</t>
  </si>
  <si>
    <t>WJU14</t>
  </si>
  <si>
    <t>Walking</t>
  </si>
  <si>
    <t>Löffler, Lorenz</t>
  </si>
  <si>
    <t>Mörmann, Lewin</t>
  </si>
  <si>
    <t>Warweg, Demian</t>
  </si>
  <si>
    <t>Hakenes, Joona</t>
  </si>
  <si>
    <t>Meier, Anton</t>
  </si>
  <si>
    <t>Becker, Nathaniel</t>
  </si>
  <si>
    <t>Mörmann, Janne</t>
  </si>
  <si>
    <t>Atabong, Pharell</t>
  </si>
  <si>
    <t>Altenhöfer, Hendrik</t>
  </si>
  <si>
    <t>Zittel, Florian</t>
  </si>
  <si>
    <t>Kessler, Alexander</t>
  </si>
  <si>
    <t>Haug, Collin</t>
  </si>
  <si>
    <t>Stoev, Stanislav</t>
  </si>
  <si>
    <t>Elias, Weber</t>
  </si>
  <si>
    <t>Schaller, Linus</t>
  </si>
  <si>
    <t>Da Camara Silva, Leonardo Christian</t>
  </si>
  <si>
    <t>Treyer, Björn</t>
  </si>
  <si>
    <t>Oertel, Elias</t>
  </si>
  <si>
    <t>Roth, Jonas</t>
  </si>
  <si>
    <t>Kuhn, Manuel</t>
  </si>
  <si>
    <t>Rücker, Philipp</t>
  </si>
  <si>
    <t>Hülsheger, Simon</t>
  </si>
  <si>
    <t>Deger, Manfred</t>
  </si>
  <si>
    <t>Schulz, Tim</t>
  </si>
  <si>
    <t>Lepiarz, Rafael</t>
  </si>
  <si>
    <t>Züfle, Philipp</t>
  </si>
  <si>
    <t>Etheredge, Ian</t>
  </si>
  <si>
    <t>Zirpins, Christian</t>
  </si>
  <si>
    <t>Wild, Mario</t>
  </si>
  <si>
    <t>Gasper, Richard</t>
  </si>
  <si>
    <t>Wild, Tino</t>
  </si>
  <si>
    <t>Schmidt, Johannes</t>
  </si>
  <si>
    <t>Piotrowski, Dariusz</t>
  </si>
  <si>
    <t>Masser, Michael</t>
  </si>
  <si>
    <t>Altenhöfer, Paul</t>
  </si>
  <si>
    <t>Branitzki, Florian</t>
  </si>
  <si>
    <t>Safferthal, Dominic</t>
  </si>
  <si>
    <t>Jähtzen, Herbert</t>
  </si>
  <si>
    <t>Reimold, Eliah Matienzo</t>
  </si>
  <si>
    <t>Kull, Julian</t>
  </si>
  <si>
    <t>Heinrich, Wolfgang</t>
  </si>
  <si>
    <t>Weimar, Edmund</t>
  </si>
  <si>
    <t>Koch, Tobias</t>
  </si>
  <si>
    <t>Miltz, Andreas</t>
  </si>
  <si>
    <t>Schultze, Olaf</t>
  </si>
  <si>
    <t>Keller, Jörg</t>
  </si>
  <si>
    <t>Brucker, Detlef</t>
  </si>
  <si>
    <t>Jacsa, Jürgen</t>
  </si>
  <si>
    <t>Carrasco, Heinz</t>
  </si>
  <si>
    <t>Trajlovic, Valentin</t>
  </si>
  <si>
    <t>Schmidt, Björn</t>
  </si>
  <si>
    <t>Beyer, Bruno</t>
  </si>
  <si>
    <t>Krasnik, Andrej</t>
  </si>
  <si>
    <t>Hansmann, Wolfgang</t>
  </si>
  <si>
    <t>Gruber, Alessandro</t>
  </si>
  <si>
    <t>Muck, Christian</t>
  </si>
  <si>
    <t>Labrozzo, Giuseppe</t>
  </si>
  <si>
    <t>Bartl, Maja</t>
  </si>
  <si>
    <t>Leipert, Rosi</t>
  </si>
  <si>
    <t>Hangst, Enna</t>
  </si>
  <si>
    <t>Wickenhäuser, Jule</t>
  </si>
  <si>
    <t>Haisch, Adeline</t>
  </si>
  <si>
    <t>Alt, Antje</t>
  </si>
  <si>
    <t>Seiter, Sophia</t>
  </si>
  <si>
    <t>Baus, Lea</t>
  </si>
  <si>
    <t>Höfeler, Freya</t>
  </si>
  <si>
    <t>Asfour, Chiara</t>
  </si>
  <si>
    <t>Ullrich, Susanne</t>
  </si>
  <si>
    <t>Feix, Emma</t>
  </si>
  <si>
    <t>Emig, Daniela</t>
  </si>
  <si>
    <t>Gempper, Verena</t>
  </si>
  <si>
    <t>Herzog-Besse, Sonja</t>
  </si>
  <si>
    <t>Göpfrich, Nadine</t>
  </si>
  <si>
    <t>Fenske, Ilona</t>
  </si>
  <si>
    <t>Meyr, Anna</t>
  </si>
  <si>
    <t>Hettinger, Iris</t>
  </si>
  <si>
    <t>Nedelcheva, Milena</t>
  </si>
  <si>
    <t>Koch, Jule</t>
  </si>
  <si>
    <t>Leipert, Simone</t>
  </si>
  <si>
    <t>Miltz, Kristina</t>
  </si>
  <si>
    <t>Schwab, Vivien</t>
  </si>
  <si>
    <t>Tebbe, Magdalena</t>
  </si>
  <si>
    <t>Mais, Eva</t>
  </si>
  <si>
    <t>Kull, Luisa</t>
  </si>
  <si>
    <t>Stief, Elena</t>
  </si>
  <si>
    <t>Gallas, Mariella</t>
  </si>
  <si>
    <t>Jeftic, Janine</t>
  </si>
  <si>
    <t>Hecht, Stephi</t>
  </si>
  <si>
    <t>Koch, Claudia</t>
  </si>
  <si>
    <t>Langenbach, Dorothee</t>
  </si>
  <si>
    <t>Coenen, Ann</t>
  </si>
  <si>
    <t>Keller, Christine</t>
  </si>
  <si>
    <t>Metzinger, Anja</t>
  </si>
  <si>
    <t>Krauß, Andrea</t>
  </si>
  <si>
    <t>Masser, Susanne</t>
  </si>
  <si>
    <t>Piotrowska, Aleksandra</t>
  </si>
  <si>
    <t>Pfeiffer, Vanessa</t>
  </si>
  <si>
    <t>Wickert, Melanie</t>
  </si>
  <si>
    <t>Wickert, Carola</t>
  </si>
  <si>
    <t>Grylla, Miriam</t>
  </si>
  <si>
    <t>Wickert, Suwanwadee</t>
  </si>
  <si>
    <t>Anderer, Merle</t>
  </si>
  <si>
    <t>Arnold, Heike</t>
  </si>
  <si>
    <t>Reimold, Christa</t>
  </si>
  <si>
    <t>Brucker, Eva</t>
  </si>
  <si>
    <t>Bohlander, Cerstin</t>
  </si>
  <si>
    <t>Krüger, Erika</t>
  </si>
  <si>
    <t>Braun, Ben</t>
  </si>
  <si>
    <t>Kirchenbauer, Jürgen</t>
  </si>
  <si>
    <t>Pfeiffer, Manfred</t>
  </si>
  <si>
    <t>Gutzeit, Holger</t>
  </si>
  <si>
    <t>Widmann, Jacques</t>
  </si>
  <si>
    <t>Held, Oskar</t>
  </si>
  <si>
    <t>Held, Ulla</t>
  </si>
  <si>
    <t>Gob, Manuela</t>
  </si>
  <si>
    <t>Doll-Völkel, Irmgard</t>
  </si>
  <si>
    <t>Müller, Felicitas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</si>
</sst>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165" fontId="21" fillId="0" borderId="0" xfId="0" applyNumberFormat="1" applyFont="1" applyAlignment="1">
      <alignment horizontal="right"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right" vertical="center" indent="1"/>
    </xf>
    <xf numFmtId="164" fontId="22" fillId="33" borderId="11" xfId="0" applyNumberFormat="1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167" fontId="21" fillId="33" borderId="10" xfId="0" applyNumberFormat="1" applyFont="1" applyFill="1" applyBorder="1" applyAlignment="1">
      <alignment horizontal="right" vertical="center" indent="1"/>
    </xf>
    <xf numFmtId="167" fontId="20" fillId="33" borderId="11" xfId="0" applyNumberFormat="1" applyFont="1" applyFill="1" applyBorder="1" applyAlignment="1">
      <alignment horizontal="right" vertical="center" indent="1"/>
    </xf>
    <xf numFmtId="168" fontId="20" fillId="0" borderId="0" xfId="0" applyNumberFormat="1" applyFont="1" applyAlignment="1">
      <alignment horizontal="center" vertical="center"/>
    </xf>
    <xf numFmtId="168" fontId="21" fillId="33" borderId="10" xfId="0" applyNumberFormat="1" applyFont="1" applyFill="1" applyBorder="1" applyAlignment="1">
      <alignment horizontal="center" vertical="center"/>
    </xf>
    <xf numFmtId="168" fontId="20" fillId="33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6" fontId="21" fillId="0" borderId="12" xfId="0" applyNumberFormat="1" applyFont="1" applyBorder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24"/>
  <sheetViews>
    <sheetView tabSelected="1"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2" width="23.26953125" style="1" bestFit="1" customWidth="1"/>
    <col min="3" max="3" width="30.36328125" style="1" bestFit="1" customWidth="1"/>
    <col min="4" max="4" width="6.7265625" style="2" customWidth="1"/>
    <col min="5" max="5" width="9.6328125" style="15" customWidth="1"/>
    <col min="6" max="6" width="12.26953125" style="8" bestFit="1" customWidth="1"/>
    <col min="7" max="7" width="8.81640625" style="7" bestFit="1" customWidth="1"/>
    <col min="8" max="8" width="6.6328125" style="7" customWidth="1"/>
    <col min="9" max="9" width="8.7265625" style="18" customWidth="1"/>
    <col min="10" max="10" width="3.36328125" style="2" bestFit="1" customWidth="1"/>
    <col min="11" max="16384" width="11.453125" style="3"/>
  </cols>
  <sheetData>
    <row r="1" spans="1:10" s="6" customFormat="1" x14ac:dyDescent="0.25">
      <c r="A1" s="6" t="s">
        <v>133</v>
      </c>
      <c r="B1" s="4"/>
      <c r="C1" s="23" t="s">
        <v>61</v>
      </c>
      <c r="D1" s="9">
        <v>10</v>
      </c>
      <c r="E1" s="26" t="s">
        <v>12</v>
      </c>
      <c r="F1" s="26"/>
      <c r="H1" s="27">
        <v>44485</v>
      </c>
      <c r="I1" s="27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19" t="s">
        <v>8</v>
      </c>
      <c r="J2" s="10" t="s">
        <v>13</v>
      </c>
    </row>
    <row r="3" spans="1:10" x14ac:dyDescent="0.25">
      <c r="A3" s="11"/>
      <c r="B3" s="12">
        <f>SUBTOTAL(3,B4:B1004)</f>
        <v>221</v>
      </c>
      <c r="C3" s="13"/>
      <c r="D3" s="14"/>
      <c r="E3" s="17"/>
      <c r="F3" s="14"/>
      <c r="G3" s="14"/>
      <c r="H3" s="14"/>
      <c r="I3" s="20"/>
      <c r="J3" s="14"/>
    </row>
    <row r="4" spans="1:10" x14ac:dyDescent="0.25">
      <c r="A4" s="7">
        <v>1</v>
      </c>
      <c r="B4" s="1" t="s">
        <v>138</v>
      </c>
      <c r="C4" s="1" t="s">
        <v>18</v>
      </c>
      <c r="D4" s="2">
        <v>1998</v>
      </c>
      <c r="E4" s="15">
        <v>2.0219907407407409E-2</v>
      </c>
      <c r="F4" s="8" t="s">
        <v>112</v>
      </c>
      <c r="G4" s="7">
        <v>1</v>
      </c>
      <c r="H4" s="7">
        <v>4</v>
      </c>
      <c r="I4" s="18">
        <f t="shared" ref="I4:I67" si="0">E4/$D$1</f>
        <v>2.0219907407407409E-3</v>
      </c>
    </row>
    <row r="5" spans="1:10" x14ac:dyDescent="0.25">
      <c r="A5" s="7">
        <v>2</v>
      </c>
      <c r="B5" s="1" t="s">
        <v>139</v>
      </c>
      <c r="C5" s="1" t="s">
        <v>18</v>
      </c>
      <c r="D5" s="2">
        <v>1993</v>
      </c>
      <c r="E5" s="15">
        <v>2.3391203703703702E-2</v>
      </c>
      <c r="F5" s="8" t="s">
        <v>112</v>
      </c>
      <c r="G5" s="7">
        <v>2</v>
      </c>
      <c r="H5" s="7">
        <v>3</v>
      </c>
      <c r="I5" s="18">
        <f t="shared" si="0"/>
        <v>2.3391203703703703E-3</v>
      </c>
    </row>
    <row r="6" spans="1:10" x14ac:dyDescent="0.25">
      <c r="A6" s="7">
        <v>3</v>
      </c>
      <c r="B6" s="1" t="s">
        <v>140</v>
      </c>
      <c r="C6" s="1" t="s">
        <v>18</v>
      </c>
      <c r="D6" s="2">
        <v>1999</v>
      </c>
      <c r="E6" s="15">
        <v>2.3680555555555555E-2</v>
      </c>
      <c r="F6" s="8" t="s">
        <v>112</v>
      </c>
      <c r="G6" s="7">
        <v>3</v>
      </c>
      <c r="H6" s="7">
        <v>2</v>
      </c>
      <c r="I6" s="18">
        <f t="shared" si="0"/>
        <v>2.3680555555555555E-3</v>
      </c>
    </row>
    <row r="7" spans="1:10" x14ac:dyDescent="0.25">
      <c r="A7" s="7">
        <v>4</v>
      </c>
      <c r="B7" s="1" t="s">
        <v>141</v>
      </c>
      <c r="C7" s="1" t="s">
        <v>19</v>
      </c>
      <c r="D7" s="2">
        <v>1992</v>
      </c>
      <c r="E7" s="15">
        <v>2.3842592592592596E-2</v>
      </c>
      <c r="F7" s="8" t="s">
        <v>112</v>
      </c>
      <c r="G7" s="7">
        <v>4</v>
      </c>
      <c r="H7" s="7">
        <v>38</v>
      </c>
      <c r="I7" s="18">
        <f t="shared" si="0"/>
        <v>2.3842592592592596E-3</v>
      </c>
    </row>
    <row r="8" spans="1:10" x14ac:dyDescent="0.25">
      <c r="A8" s="7">
        <v>5</v>
      </c>
      <c r="B8" s="1" t="s">
        <v>219</v>
      </c>
      <c r="C8" s="1" t="s">
        <v>30</v>
      </c>
      <c r="D8" s="2">
        <v>1973</v>
      </c>
      <c r="E8" s="15">
        <v>2.390046296296296E-2</v>
      </c>
      <c r="F8" s="8" t="s">
        <v>116</v>
      </c>
      <c r="G8" s="7">
        <v>1</v>
      </c>
      <c r="H8" s="7">
        <v>12</v>
      </c>
      <c r="I8" s="18">
        <f t="shared" si="0"/>
        <v>2.3900462962962959E-3</v>
      </c>
      <c r="J8" s="24" t="s">
        <v>355</v>
      </c>
    </row>
    <row r="9" spans="1:10" x14ac:dyDescent="0.25">
      <c r="A9" s="7">
        <v>6</v>
      </c>
      <c r="B9" s="1" t="s">
        <v>142</v>
      </c>
      <c r="C9" s="1" t="s">
        <v>20</v>
      </c>
      <c r="D9" s="2">
        <v>1995</v>
      </c>
      <c r="E9" s="15">
        <v>2.417824074074074E-2</v>
      </c>
      <c r="F9" s="8" t="s">
        <v>112</v>
      </c>
      <c r="G9" s="7">
        <v>5</v>
      </c>
      <c r="H9" s="7">
        <v>220</v>
      </c>
      <c r="I9" s="18">
        <f t="shared" si="0"/>
        <v>2.417824074074074E-3</v>
      </c>
    </row>
    <row r="10" spans="1:10" x14ac:dyDescent="0.25">
      <c r="A10" s="7">
        <v>7</v>
      </c>
      <c r="B10" s="1" t="s">
        <v>199</v>
      </c>
      <c r="C10" s="1" t="s">
        <v>50</v>
      </c>
      <c r="D10" s="2">
        <v>1980</v>
      </c>
      <c r="E10" s="15">
        <v>2.4594907407407409E-2</v>
      </c>
      <c r="F10" s="8" t="s">
        <v>115</v>
      </c>
      <c r="G10" s="7">
        <v>1</v>
      </c>
      <c r="H10" s="7">
        <v>23</v>
      </c>
      <c r="I10" s="18">
        <f t="shared" si="0"/>
        <v>2.4594907407407408E-3</v>
      </c>
    </row>
    <row r="11" spans="1:10" x14ac:dyDescent="0.25">
      <c r="A11" s="7">
        <v>8</v>
      </c>
      <c r="B11" s="1" t="s">
        <v>200</v>
      </c>
      <c r="C11" s="1" t="s">
        <v>30</v>
      </c>
      <c r="D11" s="2">
        <v>1981</v>
      </c>
      <c r="E11" s="15">
        <v>2.4606481481481479E-2</v>
      </c>
      <c r="F11" s="8" t="s">
        <v>115</v>
      </c>
      <c r="G11" s="7">
        <v>2</v>
      </c>
      <c r="H11" s="7">
        <v>11</v>
      </c>
      <c r="I11" s="18">
        <f t="shared" si="0"/>
        <v>2.460648148148148E-3</v>
      </c>
      <c r="J11" s="24" t="s">
        <v>355</v>
      </c>
    </row>
    <row r="12" spans="1:10" x14ac:dyDescent="0.25">
      <c r="A12" s="7">
        <v>9</v>
      </c>
      <c r="B12" s="1" t="s">
        <v>165</v>
      </c>
      <c r="C12" s="1" t="s">
        <v>30</v>
      </c>
      <c r="D12" s="2">
        <v>1987</v>
      </c>
      <c r="E12" s="15">
        <v>2.4675925925925924E-2</v>
      </c>
      <c r="F12" s="8" t="s">
        <v>113</v>
      </c>
      <c r="G12" s="7">
        <v>1</v>
      </c>
      <c r="H12" s="7">
        <v>67</v>
      </c>
      <c r="I12" s="18">
        <f t="shared" si="0"/>
        <v>2.4675925925925924E-3</v>
      </c>
      <c r="J12" s="24" t="s">
        <v>355</v>
      </c>
    </row>
    <row r="13" spans="1:10" x14ac:dyDescent="0.25">
      <c r="A13" s="7">
        <v>10</v>
      </c>
      <c r="B13" s="1" t="s">
        <v>143</v>
      </c>
      <c r="C13" s="1" t="s">
        <v>9</v>
      </c>
      <c r="D13" s="2">
        <v>1992</v>
      </c>
      <c r="E13" s="15">
        <v>2.4745370370370372E-2</v>
      </c>
      <c r="F13" s="8" t="s">
        <v>112</v>
      </c>
      <c r="G13" s="7">
        <v>6</v>
      </c>
      <c r="H13" s="7">
        <v>96</v>
      </c>
      <c r="I13" s="18">
        <f t="shared" si="0"/>
        <v>2.4745370370370372E-3</v>
      </c>
    </row>
    <row r="14" spans="1:10" x14ac:dyDescent="0.25">
      <c r="A14" s="7">
        <v>11</v>
      </c>
      <c r="B14" s="1" t="s">
        <v>180</v>
      </c>
      <c r="C14" s="1" t="s">
        <v>32</v>
      </c>
      <c r="D14" s="2">
        <v>1982</v>
      </c>
      <c r="E14" s="15">
        <v>2.5115740740740741E-2</v>
      </c>
      <c r="F14" s="8" t="s">
        <v>114</v>
      </c>
      <c r="G14" s="7">
        <v>1</v>
      </c>
      <c r="H14" s="7">
        <v>183</v>
      </c>
      <c r="I14" s="18">
        <f t="shared" si="0"/>
        <v>2.5115740740740741E-3</v>
      </c>
      <c r="J14" s="24" t="s">
        <v>357</v>
      </c>
    </row>
    <row r="15" spans="1:10" x14ac:dyDescent="0.25">
      <c r="A15" s="7">
        <v>12</v>
      </c>
      <c r="B15" s="1" t="s">
        <v>181</v>
      </c>
      <c r="C15" s="1" t="s">
        <v>41</v>
      </c>
      <c r="D15" s="2">
        <v>1986</v>
      </c>
      <c r="E15" s="15">
        <v>2.5196759259259256E-2</v>
      </c>
      <c r="F15" s="8" t="s">
        <v>114</v>
      </c>
      <c r="G15" s="7">
        <v>2</v>
      </c>
      <c r="H15" s="7">
        <v>59</v>
      </c>
      <c r="I15" s="18">
        <f t="shared" si="0"/>
        <v>2.5196759259259256E-3</v>
      </c>
    </row>
    <row r="16" spans="1:10" x14ac:dyDescent="0.25">
      <c r="A16" s="7">
        <v>13</v>
      </c>
      <c r="B16" s="1" t="s">
        <v>144</v>
      </c>
      <c r="C16" s="1" t="s">
        <v>21</v>
      </c>
      <c r="D16" s="2">
        <v>1992</v>
      </c>
      <c r="E16" s="15">
        <v>2.5243055555555557E-2</v>
      </c>
      <c r="F16" s="8" t="s">
        <v>112</v>
      </c>
      <c r="G16" s="7">
        <v>7</v>
      </c>
      <c r="H16" s="7">
        <v>87</v>
      </c>
      <c r="I16" s="18">
        <f t="shared" si="0"/>
        <v>2.5243055555555557E-3</v>
      </c>
    </row>
    <row r="17" spans="1:10" x14ac:dyDescent="0.25">
      <c r="A17" s="7">
        <v>14</v>
      </c>
      <c r="B17" s="1" t="s">
        <v>145</v>
      </c>
      <c r="C17" s="1" t="s">
        <v>22</v>
      </c>
      <c r="D17" s="2">
        <v>1992</v>
      </c>
      <c r="E17" s="15">
        <v>2.5358796296296296E-2</v>
      </c>
      <c r="F17" s="8" t="s">
        <v>112</v>
      </c>
      <c r="G17" s="7">
        <v>8</v>
      </c>
      <c r="H17" s="7">
        <v>150</v>
      </c>
      <c r="I17" s="18">
        <f t="shared" si="0"/>
        <v>2.5358796296296297E-3</v>
      </c>
    </row>
    <row r="18" spans="1:10" x14ac:dyDescent="0.25">
      <c r="A18" s="7">
        <v>15</v>
      </c>
      <c r="B18" s="1" t="s">
        <v>292</v>
      </c>
      <c r="C18" s="1" t="s">
        <v>18</v>
      </c>
      <c r="D18" s="2">
        <v>1996</v>
      </c>
      <c r="E18" s="15">
        <v>2.6099537037037036E-2</v>
      </c>
      <c r="F18" s="8" t="s">
        <v>125</v>
      </c>
      <c r="G18" s="7">
        <v>1</v>
      </c>
      <c r="H18" s="7">
        <v>184</v>
      </c>
      <c r="I18" s="18">
        <f t="shared" si="0"/>
        <v>2.6099537037037037E-3</v>
      </c>
    </row>
    <row r="19" spans="1:10" x14ac:dyDescent="0.25">
      <c r="A19" s="7">
        <v>16</v>
      </c>
      <c r="B19" s="1" t="s">
        <v>166</v>
      </c>
      <c r="C19" s="1" t="s">
        <v>31</v>
      </c>
      <c r="D19" s="2">
        <v>1989</v>
      </c>
      <c r="E19" s="15">
        <v>2.6226851851851852E-2</v>
      </c>
      <c r="F19" s="8" t="s">
        <v>113</v>
      </c>
      <c r="G19" s="7">
        <v>2</v>
      </c>
      <c r="H19" s="7">
        <v>130</v>
      </c>
      <c r="I19" s="18">
        <f t="shared" si="0"/>
        <v>2.6226851851851854E-3</v>
      </c>
    </row>
    <row r="20" spans="1:10" x14ac:dyDescent="0.25">
      <c r="A20" s="7">
        <v>17</v>
      </c>
      <c r="B20" s="1" t="s">
        <v>182</v>
      </c>
      <c r="C20" s="1" t="s">
        <v>41</v>
      </c>
      <c r="D20" s="2">
        <v>1985</v>
      </c>
      <c r="E20" s="15">
        <v>2.6249999999999999E-2</v>
      </c>
      <c r="F20" s="8" t="s">
        <v>114</v>
      </c>
      <c r="G20" s="7">
        <v>3</v>
      </c>
      <c r="H20" s="7">
        <v>121</v>
      </c>
      <c r="I20" s="18">
        <f t="shared" si="0"/>
        <v>2.6249999999999997E-3</v>
      </c>
    </row>
    <row r="21" spans="1:10" x14ac:dyDescent="0.25">
      <c r="A21" s="7">
        <v>18</v>
      </c>
      <c r="B21" s="1" t="s">
        <v>201</v>
      </c>
      <c r="C21" s="1" t="s">
        <v>51</v>
      </c>
      <c r="D21" s="2">
        <v>1980</v>
      </c>
      <c r="E21" s="15">
        <v>2.6354166666666668E-2</v>
      </c>
      <c r="F21" s="8" t="s">
        <v>115</v>
      </c>
      <c r="G21" s="7">
        <v>3</v>
      </c>
      <c r="H21" s="7">
        <v>85</v>
      </c>
      <c r="I21" s="18">
        <f t="shared" si="0"/>
        <v>2.635416666666667E-3</v>
      </c>
    </row>
    <row r="22" spans="1:10" x14ac:dyDescent="0.25">
      <c r="A22" s="7">
        <v>19</v>
      </c>
      <c r="B22" s="1" t="s">
        <v>146</v>
      </c>
      <c r="C22" s="1" t="s">
        <v>20</v>
      </c>
      <c r="D22" s="2">
        <v>1993</v>
      </c>
      <c r="E22" s="15">
        <v>2.6400462962962962E-2</v>
      </c>
      <c r="F22" s="8" t="s">
        <v>112</v>
      </c>
      <c r="G22" s="7">
        <v>9</v>
      </c>
      <c r="H22" s="7">
        <v>213</v>
      </c>
      <c r="I22" s="18">
        <f t="shared" si="0"/>
        <v>2.6400462962962962E-3</v>
      </c>
    </row>
    <row r="23" spans="1:10" x14ac:dyDescent="0.25">
      <c r="A23" s="7">
        <v>20</v>
      </c>
      <c r="B23" s="1" t="s">
        <v>167</v>
      </c>
      <c r="C23" s="1" t="s">
        <v>32</v>
      </c>
      <c r="D23" s="2">
        <v>1990</v>
      </c>
      <c r="E23" s="15">
        <v>2.6875E-2</v>
      </c>
      <c r="F23" s="8" t="s">
        <v>113</v>
      </c>
      <c r="G23" s="7">
        <v>3</v>
      </c>
      <c r="H23" s="7">
        <v>196</v>
      </c>
      <c r="I23" s="18">
        <f t="shared" si="0"/>
        <v>2.6874999999999998E-3</v>
      </c>
      <c r="J23" s="24" t="s">
        <v>357</v>
      </c>
    </row>
    <row r="24" spans="1:10" x14ac:dyDescent="0.25">
      <c r="A24" s="7">
        <v>21</v>
      </c>
      <c r="B24" s="1" t="s">
        <v>183</v>
      </c>
      <c r="C24" s="1" t="s">
        <v>42</v>
      </c>
      <c r="D24" s="2">
        <v>1982</v>
      </c>
      <c r="E24" s="15">
        <v>2.6944444444444441E-2</v>
      </c>
      <c r="F24" s="8" t="s">
        <v>114</v>
      </c>
      <c r="G24" s="7">
        <v>4</v>
      </c>
      <c r="H24" s="7">
        <v>43</v>
      </c>
      <c r="I24" s="18">
        <f t="shared" si="0"/>
        <v>2.6944444444444442E-3</v>
      </c>
    </row>
    <row r="25" spans="1:10" x14ac:dyDescent="0.25">
      <c r="A25" s="7">
        <v>22</v>
      </c>
      <c r="B25" s="1" t="s">
        <v>147</v>
      </c>
      <c r="C25" s="1" t="s">
        <v>9</v>
      </c>
      <c r="D25" s="2">
        <v>2000</v>
      </c>
      <c r="E25" s="15">
        <v>2.6990740740740742E-2</v>
      </c>
      <c r="F25" s="8" t="s">
        <v>112</v>
      </c>
      <c r="G25" s="7">
        <v>10</v>
      </c>
      <c r="H25" s="7">
        <v>94</v>
      </c>
      <c r="I25" s="18">
        <f t="shared" si="0"/>
        <v>2.6990740740740742E-3</v>
      </c>
    </row>
    <row r="26" spans="1:10" x14ac:dyDescent="0.25">
      <c r="A26" s="7">
        <v>23</v>
      </c>
      <c r="B26" s="1" t="s">
        <v>148</v>
      </c>
      <c r="C26" s="1" t="s">
        <v>23</v>
      </c>
      <c r="D26" s="2">
        <v>1996</v>
      </c>
      <c r="E26" s="15">
        <v>2.6990740740740742E-2</v>
      </c>
      <c r="F26" s="8" t="s">
        <v>112</v>
      </c>
      <c r="G26" s="7">
        <v>11</v>
      </c>
      <c r="H26" s="7">
        <v>232</v>
      </c>
      <c r="I26" s="18">
        <f t="shared" si="0"/>
        <v>2.6990740740740742E-3</v>
      </c>
    </row>
    <row r="27" spans="1:10" x14ac:dyDescent="0.25">
      <c r="A27" s="7">
        <v>24</v>
      </c>
      <c r="B27" s="1" t="s">
        <v>311</v>
      </c>
      <c r="C27" s="1" t="s">
        <v>41</v>
      </c>
      <c r="D27" s="2">
        <v>1984</v>
      </c>
      <c r="E27" s="15">
        <v>2.7453703703703702E-2</v>
      </c>
      <c r="F27" s="8" t="s">
        <v>127</v>
      </c>
      <c r="G27" s="7">
        <v>1</v>
      </c>
      <c r="H27" s="7">
        <v>58</v>
      </c>
      <c r="I27" s="18">
        <f t="shared" si="0"/>
        <v>2.7453703703703702E-3</v>
      </c>
    </row>
    <row r="28" spans="1:10" x14ac:dyDescent="0.25">
      <c r="A28" s="7">
        <v>25</v>
      </c>
      <c r="B28" s="1" t="s">
        <v>149</v>
      </c>
      <c r="C28" s="1" t="s">
        <v>9</v>
      </c>
      <c r="D28" s="2">
        <v>1998</v>
      </c>
      <c r="E28" s="15">
        <v>2.7476851851851853E-2</v>
      </c>
      <c r="F28" s="8" t="s">
        <v>112</v>
      </c>
      <c r="G28" s="7">
        <v>12</v>
      </c>
      <c r="H28" s="7">
        <v>21</v>
      </c>
      <c r="I28" s="18">
        <f t="shared" si="0"/>
        <v>2.7476851851851855E-3</v>
      </c>
    </row>
    <row r="29" spans="1:10" x14ac:dyDescent="0.25">
      <c r="A29" s="7">
        <v>26</v>
      </c>
      <c r="B29" s="1" t="s">
        <v>184</v>
      </c>
      <c r="C29" s="1" t="s">
        <v>43</v>
      </c>
      <c r="D29" s="2">
        <v>1982</v>
      </c>
      <c r="E29" s="15">
        <v>2.7546296296296294E-2</v>
      </c>
      <c r="F29" s="8" t="s">
        <v>114</v>
      </c>
      <c r="G29" s="7">
        <v>5</v>
      </c>
      <c r="H29" s="7">
        <v>158</v>
      </c>
      <c r="I29" s="18">
        <f t="shared" si="0"/>
        <v>2.7546296296296294E-3</v>
      </c>
    </row>
    <row r="30" spans="1:10" x14ac:dyDescent="0.25">
      <c r="A30" s="7">
        <v>27</v>
      </c>
      <c r="B30" s="1" t="s">
        <v>202</v>
      </c>
      <c r="C30" s="1" t="s">
        <v>30</v>
      </c>
      <c r="D30" s="2">
        <v>1978</v>
      </c>
      <c r="E30" s="15">
        <v>2.7777777777777776E-2</v>
      </c>
      <c r="F30" s="8" t="s">
        <v>115</v>
      </c>
      <c r="G30" s="7">
        <v>4</v>
      </c>
      <c r="H30" s="7">
        <v>109</v>
      </c>
      <c r="I30" s="18">
        <f t="shared" si="0"/>
        <v>2.7777777777777775E-3</v>
      </c>
      <c r="J30" s="24" t="s">
        <v>355</v>
      </c>
    </row>
    <row r="31" spans="1:10" x14ac:dyDescent="0.25">
      <c r="A31" s="7">
        <v>28</v>
      </c>
      <c r="B31" s="1" t="s">
        <v>220</v>
      </c>
      <c r="C31" s="1" t="s">
        <v>64</v>
      </c>
      <c r="D31" s="2">
        <v>1976</v>
      </c>
      <c r="E31" s="15">
        <v>2.7997685185185184E-2</v>
      </c>
      <c r="F31" s="8" t="s">
        <v>116</v>
      </c>
      <c r="G31" s="7">
        <v>2</v>
      </c>
      <c r="H31" s="7">
        <v>185</v>
      </c>
      <c r="I31" s="18">
        <f t="shared" si="0"/>
        <v>2.7997685185185183E-3</v>
      </c>
    </row>
    <row r="32" spans="1:10" x14ac:dyDescent="0.25">
      <c r="A32" s="7">
        <v>29</v>
      </c>
      <c r="B32" s="1" t="s">
        <v>240</v>
      </c>
      <c r="C32" s="1" t="s">
        <v>76</v>
      </c>
      <c r="D32" s="2">
        <v>1970</v>
      </c>
      <c r="E32" s="15">
        <v>2.8009259259259262E-2</v>
      </c>
      <c r="F32" s="8" t="s">
        <v>117</v>
      </c>
      <c r="G32" s="7">
        <v>1</v>
      </c>
      <c r="H32" s="7">
        <v>181</v>
      </c>
      <c r="I32" s="18">
        <f t="shared" si="0"/>
        <v>2.8009259259259263E-3</v>
      </c>
    </row>
    <row r="33" spans="1:10" x14ac:dyDescent="0.25">
      <c r="A33" s="7">
        <v>30</v>
      </c>
      <c r="B33" s="1" t="s">
        <v>221</v>
      </c>
      <c r="C33" s="1" t="s">
        <v>65</v>
      </c>
      <c r="D33" s="2">
        <v>1974</v>
      </c>
      <c r="E33" s="15">
        <v>2.8125000000000001E-2</v>
      </c>
      <c r="F33" s="8" t="s">
        <v>116</v>
      </c>
      <c r="G33" s="7">
        <v>3</v>
      </c>
      <c r="H33" s="7">
        <v>24</v>
      </c>
      <c r="I33" s="18">
        <f t="shared" si="0"/>
        <v>2.8124999999999999E-3</v>
      </c>
    </row>
    <row r="34" spans="1:10" x14ac:dyDescent="0.25">
      <c r="A34" s="7">
        <v>31</v>
      </c>
      <c r="B34" s="1" t="s">
        <v>185</v>
      </c>
      <c r="C34" s="1" t="s">
        <v>9</v>
      </c>
      <c r="D34" s="2">
        <v>1984</v>
      </c>
      <c r="E34" s="15">
        <v>2.8182870370370372E-2</v>
      </c>
      <c r="F34" s="8" t="s">
        <v>114</v>
      </c>
      <c r="G34" s="7">
        <v>6</v>
      </c>
      <c r="H34" s="7">
        <v>112</v>
      </c>
      <c r="I34" s="18">
        <f t="shared" si="0"/>
        <v>2.8182870370370371E-3</v>
      </c>
    </row>
    <row r="35" spans="1:10" x14ac:dyDescent="0.25">
      <c r="A35" s="7">
        <v>32</v>
      </c>
      <c r="B35" s="1" t="s">
        <v>150</v>
      </c>
      <c r="C35" s="1" t="s">
        <v>24</v>
      </c>
      <c r="D35" s="2">
        <v>1992</v>
      </c>
      <c r="E35" s="15">
        <v>2.8321759259259258E-2</v>
      </c>
      <c r="F35" s="8" t="s">
        <v>112</v>
      </c>
      <c r="G35" s="7">
        <v>13</v>
      </c>
      <c r="H35" s="7">
        <v>168</v>
      </c>
      <c r="I35" s="18">
        <f t="shared" si="0"/>
        <v>2.8321759259259259E-3</v>
      </c>
    </row>
    <row r="36" spans="1:10" x14ac:dyDescent="0.25">
      <c r="A36" s="7">
        <v>33</v>
      </c>
      <c r="B36" s="1" t="s">
        <v>222</v>
      </c>
      <c r="C36" s="1" t="s">
        <v>66</v>
      </c>
      <c r="D36" s="2">
        <v>1975</v>
      </c>
      <c r="E36" s="15">
        <v>2.8344907407407412E-2</v>
      </c>
      <c r="F36" s="8" t="s">
        <v>116</v>
      </c>
      <c r="G36" s="7">
        <v>4</v>
      </c>
      <c r="H36" s="7">
        <v>108</v>
      </c>
      <c r="I36" s="18">
        <f t="shared" si="0"/>
        <v>2.8344907407407412E-3</v>
      </c>
    </row>
    <row r="37" spans="1:10" x14ac:dyDescent="0.25">
      <c r="A37" s="7">
        <v>34</v>
      </c>
      <c r="B37" s="1" t="s">
        <v>151</v>
      </c>
      <c r="C37" s="1" t="s">
        <v>25</v>
      </c>
      <c r="D37" s="2">
        <v>1999</v>
      </c>
      <c r="E37" s="15">
        <v>2.8402777777777777E-2</v>
      </c>
      <c r="F37" s="8" t="s">
        <v>112</v>
      </c>
      <c r="G37" s="7">
        <v>14</v>
      </c>
      <c r="H37" s="7">
        <v>202</v>
      </c>
      <c r="I37" s="18">
        <f t="shared" si="0"/>
        <v>2.8402777777777775E-3</v>
      </c>
    </row>
    <row r="38" spans="1:10" x14ac:dyDescent="0.25">
      <c r="A38" s="7">
        <v>35</v>
      </c>
      <c r="B38" s="1" t="s">
        <v>241</v>
      </c>
      <c r="C38" s="1" t="s">
        <v>77</v>
      </c>
      <c r="D38" s="2">
        <v>1969</v>
      </c>
      <c r="E38" s="15">
        <v>2.900462962962963E-2</v>
      </c>
      <c r="F38" s="8" t="s">
        <v>117</v>
      </c>
      <c r="G38" s="7">
        <v>2</v>
      </c>
      <c r="H38" s="7">
        <v>107</v>
      </c>
      <c r="I38" s="18">
        <f t="shared" si="0"/>
        <v>2.9004629629629632E-3</v>
      </c>
    </row>
    <row r="39" spans="1:10" x14ac:dyDescent="0.25">
      <c r="A39" s="7">
        <v>36</v>
      </c>
      <c r="B39" s="1" t="s">
        <v>152</v>
      </c>
      <c r="C39" s="1" t="s">
        <v>9</v>
      </c>
      <c r="D39" s="2">
        <v>1993</v>
      </c>
      <c r="E39" s="15">
        <v>2.9074074074074075E-2</v>
      </c>
      <c r="F39" s="8" t="s">
        <v>112</v>
      </c>
      <c r="G39" s="7">
        <v>15</v>
      </c>
      <c r="H39" s="7">
        <v>37</v>
      </c>
      <c r="I39" s="18">
        <f t="shared" si="0"/>
        <v>2.9074074074074076E-3</v>
      </c>
    </row>
    <row r="40" spans="1:10" x14ac:dyDescent="0.25">
      <c r="A40" s="7">
        <v>37</v>
      </c>
      <c r="B40" s="1" t="s">
        <v>153</v>
      </c>
      <c r="C40" s="1" t="s">
        <v>9</v>
      </c>
      <c r="D40" s="2">
        <v>1992</v>
      </c>
      <c r="E40" s="15">
        <v>2.9178240740740741E-2</v>
      </c>
      <c r="F40" s="8" t="s">
        <v>112</v>
      </c>
      <c r="G40" s="7">
        <v>16</v>
      </c>
      <c r="H40" s="7">
        <v>57</v>
      </c>
      <c r="I40" s="18">
        <f t="shared" si="0"/>
        <v>2.917824074074074E-3</v>
      </c>
    </row>
    <row r="41" spans="1:10" x14ac:dyDescent="0.25">
      <c r="A41" s="7">
        <v>38</v>
      </c>
      <c r="B41" s="1" t="s">
        <v>168</v>
      </c>
      <c r="C41" s="1" t="s">
        <v>30</v>
      </c>
      <c r="D41" s="2">
        <v>1990</v>
      </c>
      <c r="E41" s="15">
        <v>2.9212962962962965E-2</v>
      </c>
      <c r="F41" s="8" t="s">
        <v>113</v>
      </c>
      <c r="G41" s="7">
        <v>4</v>
      </c>
      <c r="H41" s="7">
        <v>180</v>
      </c>
      <c r="I41" s="18">
        <f t="shared" si="0"/>
        <v>2.9212962962962964E-3</v>
      </c>
      <c r="J41" s="24" t="s">
        <v>355</v>
      </c>
    </row>
    <row r="42" spans="1:10" x14ac:dyDescent="0.25">
      <c r="A42" s="7">
        <v>39</v>
      </c>
      <c r="B42" s="1" t="s">
        <v>257</v>
      </c>
      <c r="C42" s="1" t="s">
        <v>30</v>
      </c>
      <c r="D42" s="2">
        <v>1965</v>
      </c>
      <c r="E42" s="15">
        <v>2.9236111111111112E-2</v>
      </c>
      <c r="F42" s="8" t="s">
        <v>10</v>
      </c>
      <c r="G42" s="7">
        <v>1</v>
      </c>
      <c r="H42" s="7">
        <v>200</v>
      </c>
      <c r="I42" s="18">
        <f t="shared" si="0"/>
        <v>2.9236111111111112E-3</v>
      </c>
      <c r="J42" s="24" t="s">
        <v>355</v>
      </c>
    </row>
    <row r="43" spans="1:10" x14ac:dyDescent="0.25">
      <c r="A43" s="7">
        <v>40</v>
      </c>
      <c r="B43" s="1" t="s">
        <v>154</v>
      </c>
      <c r="C43" s="1" t="s">
        <v>26</v>
      </c>
      <c r="D43" s="2">
        <v>1995</v>
      </c>
      <c r="E43" s="15">
        <v>2.9236111111111112E-2</v>
      </c>
      <c r="F43" s="8" t="s">
        <v>112</v>
      </c>
      <c r="G43" s="7">
        <v>17</v>
      </c>
      <c r="H43" s="7">
        <v>265</v>
      </c>
      <c r="I43" s="18">
        <f t="shared" si="0"/>
        <v>2.9236111111111112E-3</v>
      </c>
    </row>
    <row r="44" spans="1:10" x14ac:dyDescent="0.25">
      <c r="A44" s="7">
        <v>41</v>
      </c>
      <c r="B44" s="1" t="s">
        <v>258</v>
      </c>
      <c r="C44" s="1" t="s">
        <v>30</v>
      </c>
      <c r="D44" s="2">
        <v>1962</v>
      </c>
      <c r="E44" s="15">
        <v>2.9282407407407406E-2</v>
      </c>
      <c r="F44" s="8" t="s">
        <v>10</v>
      </c>
      <c r="G44" s="7">
        <v>2</v>
      </c>
      <c r="H44" s="7">
        <v>166</v>
      </c>
      <c r="I44" s="18">
        <f t="shared" si="0"/>
        <v>2.9282407407407408E-3</v>
      </c>
      <c r="J44" s="24" t="s">
        <v>355</v>
      </c>
    </row>
    <row r="45" spans="1:10" x14ac:dyDescent="0.25">
      <c r="A45" s="7">
        <v>42</v>
      </c>
      <c r="B45" s="1" t="s">
        <v>223</v>
      </c>
      <c r="C45" s="1" t="s">
        <v>67</v>
      </c>
      <c r="D45" s="2">
        <v>1972</v>
      </c>
      <c r="E45" s="15">
        <v>2.9351851851851851E-2</v>
      </c>
      <c r="F45" s="8" t="s">
        <v>116</v>
      </c>
      <c r="G45" s="7">
        <v>5</v>
      </c>
      <c r="H45" s="7">
        <v>263</v>
      </c>
      <c r="I45" s="18">
        <f t="shared" si="0"/>
        <v>2.9351851851851852E-3</v>
      </c>
    </row>
    <row r="46" spans="1:10" x14ac:dyDescent="0.25">
      <c r="A46" s="7">
        <v>43</v>
      </c>
      <c r="B46" s="1" t="s">
        <v>242</v>
      </c>
      <c r="C46" s="1" t="s">
        <v>30</v>
      </c>
      <c r="D46" s="2">
        <v>1968</v>
      </c>
      <c r="E46" s="15">
        <v>2.9479166666666667E-2</v>
      </c>
      <c r="F46" s="8" t="s">
        <v>117</v>
      </c>
      <c r="G46" s="7">
        <v>3</v>
      </c>
      <c r="H46" s="7">
        <v>171</v>
      </c>
      <c r="I46" s="18">
        <f t="shared" si="0"/>
        <v>2.9479166666666668E-3</v>
      </c>
      <c r="J46" s="24" t="s">
        <v>355</v>
      </c>
    </row>
    <row r="47" spans="1:10" x14ac:dyDescent="0.25">
      <c r="A47" s="7">
        <v>44</v>
      </c>
      <c r="B47" s="1" t="s">
        <v>155</v>
      </c>
      <c r="C47" s="1" t="s">
        <v>9</v>
      </c>
      <c r="D47" s="2">
        <v>1998</v>
      </c>
      <c r="E47" s="15">
        <v>2.9502314814814815E-2</v>
      </c>
      <c r="F47" s="8" t="s">
        <v>112</v>
      </c>
      <c r="G47" s="7">
        <v>18</v>
      </c>
      <c r="H47" s="7">
        <v>69</v>
      </c>
      <c r="I47" s="18">
        <f t="shared" si="0"/>
        <v>2.9502314814814816E-3</v>
      </c>
    </row>
    <row r="48" spans="1:10" x14ac:dyDescent="0.25">
      <c r="A48" s="7">
        <v>45</v>
      </c>
      <c r="B48" s="1" t="s">
        <v>186</v>
      </c>
      <c r="C48" s="1" t="s">
        <v>41</v>
      </c>
      <c r="D48" s="2">
        <v>1986</v>
      </c>
      <c r="E48" s="15">
        <v>2.9525462962962962E-2</v>
      </c>
      <c r="F48" s="8" t="s">
        <v>114</v>
      </c>
      <c r="G48" s="7">
        <v>7</v>
      </c>
      <c r="H48" s="7">
        <v>61</v>
      </c>
      <c r="I48" s="18">
        <f t="shared" si="0"/>
        <v>2.952546296296296E-3</v>
      </c>
    </row>
    <row r="49" spans="1:10" x14ac:dyDescent="0.25">
      <c r="A49" s="7">
        <v>46</v>
      </c>
      <c r="B49" s="1" t="s">
        <v>203</v>
      </c>
      <c r="C49" s="1" t="s">
        <v>52</v>
      </c>
      <c r="D49" s="2">
        <v>1981</v>
      </c>
      <c r="E49" s="15">
        <v>2.9652777777777778E-2</v>
      </c>
      <c r="F49" s="8" t="s">
        <v>115</v>
      </c>
      <c r="G49" s="7">
        <v>5</v>
      </c>
      <c r="H49" s="7">
        <v>81</v>
      </c>
      <c r="I49" s="18">
        <f t="shared" si="0"/>
        <v>2.9652777777777776E-3</v>
      </c>
    </row>
    <row r="50" spans="1:10" x14ac:dyDescent="0.25">
      <c r="A50" s="7">
        <v>47</v>
      </c>
      <c r="B50" s="1" t="s">
        <v>312</v>
      </c>
      <c r="C50" s="1" t="s">
        <v>9</v>
      </c>
      <c r="D50" s="2">
        <v>1983</v>
      </c>
      <c r="E50" s="15">
        <v>2.9722222222222219E-2</v>
      </c>
      <c r="F50" s="8" t="s">
        <v>127</v>
      </c>
      <c r="G50" s="7">
        <v>2</v>
      </c>
      <c r="H50" s="7">
        <v>15</v>
      </c>
      <c r="I50" s="18">
        <f t="shared" si="0"/>
        <v>2.972222222222222E-3</v>
      </c>
    </row>
    <row r="51" spans="1:10" x14ac:dyDescent="0.25">
      <c r="A51" s="7">
        <v>48</v>
      </c>
      <c r="B51" s="1" t="s">
        <v>243</v>
      </c>
      <c r="C51" s="1" t="s">
        <v>9</v>
      </c>
      <c r="D51" s="2">
        <v>1967</v>
      </c>
      <c r="E51" s="15">
        <v>3.0023148148148149E-2</v>
      </c>
      <c r="F51" s="8" t="s">
        <v>117</v>
      </c>
      <c r="G51" s="7">
        <v>4</v>
      </c>
      <c r="H51" s="7">
        <v>86</v>
      </c>
      <c r="I51" s="18">
        <f t="shared" si="0"/>
        <v>3.0023148148148149E-3</v>
      </c>
    </row>
    <row r="52" spans="1:10" x14ac:dyDescent="0.25">
      <c r="A52" s="7">
        <v>49</v>
      </c>
      <c r="B52" s="1" t="s">
        <v>156</v>
      </c>
      <c r="C52" s="1" t="s">
        <v>25</v>
      </c>
      <c r="D52" s="2">
        <v>1998</v>
      </c>
      <c r="E52" s="15">
        <v>3.0150462962962962E-2</v>
      </c>
      <c r="F52" s="8" t="s">
        <v>112</v>
      </c>
      <c r="G52" s="7">
        <v>19</v>
      </c>
      <c r="H52" s="7">
        <v>201</v>
      </c>
      <c r="I52" s="18">
        <f t="shared" si="0"/>
        <v>3.0150462962962961E-3</v>
      </c>
    </row>
    <row r="53" spans="1:10" x14ac:dyDescent="0.25">
      <c r="A53" s="7">
        <v>50</v>
      </c>
      <c r="B53" s="1" t="s">
        <v>204</v>
      </c>
      <c r="C53" s="1" t="s">
        <v>53</v>
      </c>
      <c r="D53" s="2">
        <v>1977</v>
      </c>
      <c r="E53" s="15">
        <v>3.0254629629629631E-2</v>
      </c>
      <c r="F53" s="8" t="s">
        <v>115</v>
      </c>
      <c r="G53" s="7">
        <v>6</v>
      </c>
      <c r="H53" s="7">
        <v>243</v>
      </c>
      <c r="I53" s="18">
        <f t="shared" si="0"/>
        <v>3.0254629629629633E-3</v>
      </c>
    </row>
    <row r="54" spans="1:10" x14ac:dyDescent="0.25">
      <c r="A54" s="7">
        <v>51</v>
      </c>
      <c r="B54" s="1" t="s">
        <v>205</v>
      </c>
      <c r="C54" s="1" t="s">
        <v>54</v>
      </c>
      <c r="D54" s="2">
        <v>1977</v>
      </c>
      <c r="E54" s="15">
        <v>3.0381944444444444E-2</v>
      </c>
      <c r="F54" s="8" t="s">
        <v>115</v>
      </c>
      <c r="G54" s="7">
        <v>7</v>
      </c>
      <c r="H54" s="7">
        <v>163</v>
      </c>
      <c r="I54" s="18">
        <f t="shared" si="0"/>
        <v>3.0381944444444445E-3</v>
      </c>
    </row>
    <row r="55" spans="1:10" x14ac:dyDescent="0.25">
      <c r="A55" s="7">
        <v>52</v>
      </c>
      <c r="B55" s="1" t="s">
        <v>279</v>
      </c>
      <c r="C55" s="1" t="s">
        <v>30</v>
      </c>
      <c r="D55" s="2">
        <v>1951</v>
      </c>
      <c r="E55" s="15">
        <v>3.0405092592592591E-2</v>
      </c>
      <c r="F55" s="8" t="s">
        <v>120</v>
      </c>
      <c r="G55" s="7">
        <v>1</v>
      </c>
      <c r="H55" s="7">
        <v>117</v>
      </c>
      <c r="I55" s="18">
        <f t="shared" si="0"/>
        <v>3.0405092592592593E-3</v>
      </c>
      <c r="J55" s="24" t="s">
        <v>355</v>
      </c>
    </row>
    <row r="56" spans="1:10" x14ac:dyDescent="0.25">
      <c r="A56" s="7">
        <v>53</v>
      </c>
      <c r="B56" s="1" t="s">
        <v>206</v>
      </c>
      <c r="C56" s="1" t="s">
        <v>55</v>
      </c>
      <c r="D56" s="2">
        <v>1981</v>
      </c>
      <c r="E56" s="15">
        <v>3.0520833333333334E-2</v>
      </c>
      <c r="F56" s="8" t="s">
        <v>115</v>
      </c>
      <c r="G56" s="7">
        <v>8</v>
      </c>
      <c r="H56" s="7">
        <v>36</v>
      </c>
      <c r="I56" s="18">
        <f t="shared" si="0"/>
        <v>3.0520833333333333E-3</v>
      </c>
    </row>
    <row r="57" spans="1:10" x14ac:dyDescent="0.25">
      <c r="A57" s="7">
        <v>54</v>
      </c>
      <c r="B57" s="1" t="s">
        <v>187</v>
      </c>
      <c r="C57" s="1" t="s">
        <v>44</v>
      </c>
      <c r="D57" s="2">
        <v>1985</v>
      </c>
      <c r="E57" s="15">
        <v>3.0682870370370371E-2</v>
      </c>
      <c r="F57" s="8" t="s">
        <v>114</v>
      </c>
      <c r="G57" s="7">
        <v>8</v>
      </c>
      <c r="H57" s="7">
        <v>210</v>
      </c>
      <c r="I57" s="18">
        <f t="shared" si="0"/>
        <v>3.0682870370370369E-3</v>
      </c>
    </row>
    <row r="58" spans="1:10" x14ac:dyDescent="0.25">
      <c r="A58" s="7">
        <v>55</v>
      </c>
      <c r="B58" s="1" t="s">
        <v>224</v>
      </c>
      <c r="C58" s="1" t="s">
        <v>68</v>
      </c>
      <c r="D58" s="2">
        <v>1974</v>
      </c>
      <c r="E58" s="15">
        <v>3.0763888888888886E-2</v>
      </c>
      <c r="F58" s="8" t="s">
        <v>116</v>
      </c>
      <c r="G58" s="7">
        <v>6</v>
      </c>
      <c r="H58" s="7">
        <v>90</v>
      </c>
      <c r="I58" s="18">
        <f t="shared" si="0"/>
        <v>3.0763888888888885E-3</v>
      </c>
    </row>
    <row r="59" spans="1:10" x14ac:dyDescent="0.25">
      <c r="A59" s="7">
        <v>56</v>
      </c>
      <c r="B59" s="1" t="s">
        <v>157</v>
      </c>
      <c r="C59" s="1" t="s">
        <v>9</v>
      </c>
      <c r="D59" s="2">
        <v>1994</v>
      </c>
      <c r="E59" s="15">
        <v>3.0833333333333334E-2</v>
      </c>
      <c r="F59" s="8" t="s">
        <v>112</v>
      </c>
      <c r="G59" s="7">
        <v>20</v>
      </c>
      <c r="H59" s="7">
        <v>165</v>
      </c>
      <c r="I59" s="18">
        <f t="shared" si="0"/>
        <v>3.0833333333333333E-3</v>
      </c>
    </row>
    <row r="60" spans="1:10" x14ac:dyDescent="0.25">
      <c r="A60" s="7">
        <v>57</v>
      </c>
      <c r="B60" s="1" t="s">
        <v>259</v>
      </c>
      <c r="C60" s="1" t="s">
        <v>85</v>
      </c>
      <c r="D60" s="2">
        <v>1964</v>
      </c>
      <c r="E60" s="15">
        <v>3.1006944444444445E-2</v>
      </c>
      <c r="F60" s="8" t="s">
        <v>10</v>
      </c>
      <c r="G60" s="7">
        <v>3</v>
      </c>
      <c r="H60" s="7">
        <v>49</v>
      </c>
      <c r="I60" s="18">
        <f t="shared" si="0"/>
        <v>3.1006944444444445E-3</v>
      </c>
    </row>
    <row r="61" spans="1:10" x14ac:dyDescent="0.25">
      <c r="A61" s="7">
        <v>58</v>
      </c>
      <c r="B61" s="1" t="s">
        <v>169</v>
      </c>
      <c r="C61" s="1" t="s">
        <v>33</v>
      </c>
      <c r="D61" s="2">
        <v>1987</v>
      </c>
      <c r="E61" s="15">
        <v>3.1122685185185187E-2</v>
      </c>
      <c r="F61" s="8" t="s">
        <v>113</v>
      </c>
      <c r="G61" s="7">
        <v>5</v>
      </c>
      <c r="H61" s="7">
        <v>258</v>
      </c>
      <c r="I61" s="18">
        <f t="shared" si="0"/>
        <v>3.1122685185185186E-3</v>
      </c>
    </row>
    <row r="62" spans="1:10" x14ac:dyDescent="0.25">
      <c r="A62" s="7">
        <v>59</v>
      </c>
      <c r="B62" s="1" t="s">
        <v>244</v>
      </c>
      <c r="C62" s="1" t="s">
        <v>9</v>
      </c>
      <c r="D62" s="2">
        <v>1968</v>
      </c>
      <c r="E62" s="15">
        <v>3.1157407407407408E-2</v>
      </c>
      <c r="F62" s="8" t="s">
        <v>117</v>
      </c>
      <c r="G62" s="7">
        <v>5</v>
      </c>
      <c r="H62" s="7">
        <v>71</v>
      </c>
      <c r="I62" s="18">
        <f t="shared" si="0"/>
        <v>3.115740740740741E-3</v>
      </c>
    </row>
    <row r="63" spans="1:10" x14ac:dyDescent="0.25">
      <c r="A63" s="7">
        <v>60</v>
      </c>
      <c r="B63" s="1" t="s">
        <v>135</v>
      </c>
      <c r="C63" s="1" t="s">
        <v>15</v>
      </c>
      <c r="D63" s="2">
        <v>2002</v>
      </c>
      <c r="E63" s="15">
        <v>3.1192129629629629E-2</v>
      </c>
      <c r="F63" s="8" t="s">
        <v>109</v>
      </c>
      <c r="G63" s="7">
        <v>1</v>
      </c>
      <c r="H63" s="7">
        <v>239</v>
      </c>
      <c r="I63" s="18">
        <f t="shared" si="0"/>
        <v>3.119212962962963E-3</v>
      </c>
      <c r="J63" s="22"/>
    </row>
    <row r="64" spans="1:10" x14ac:dyDescent="0.25">
      <c r="A64" s="7">
        <v>61</v>
      </c>
      <c r="B64" s="1" t="s">
        <v>225</v>
      </c>
      <c r="C64" s="1" t="s">
        <v>69</v>
      </c>
      <c r="D64" s="2">
        <v>1974</v>
      </c>
      <c r="E64" s="15">
        <v>3.1215277777777783E-2</v>
      </c>
      <c r="F64" s="8" t="s">
        <v>116</v>
      </c>
      <c r="G64" s="7">
        <v>7</v>
      </c>
      <c r="H64" s="7">
        <v>149</v>
      </c>
      <c r="I64" s="18">
        <f t="shared" si="0"/>
        <v>3.1215277777777782E-3</v>
      </c>
    </row>
    <row r="65" spans="1:10" x14ac:dyDescent="0.25">
      <c r="A65" s="7">
        <v>62</v>
      </c>
      <c r="B65" s="1" t="s">
        <v>188</v>
      </c>
      <c r="C65" s="1" t="s">
        <v>30</v>
      </c>
      <c r="D65" s="2">
        <v>1985</v>
      </c>
      <c r="E65" s="15">
        <v>3.1215277777777783E-2</v>
      </c>
      <c r="F65" s="8" t="s">
        <v>114</v>
      </c>
      <c r="G65" s="7">
        <v>9</v>
      </c>
      <c r="H65" s="7">
        <v>47</v>
      </c>
      <c r="I65" s="18">
        <f t="shared" si="0"/>
        <v>3.1215277777777782E-3</v>
      </c>
      <c r="J65" s="24" t="s">
        <v>355</v>
      </c>
    </row>
    <row r="66" spans="1:10" x14ac:dyDescent="0.25">
      <c r="A66" s="7">
        <v>63</v>
      </c>
      <c r="B66" s="1" t="s">
        <v>189</v>
      </c>
      <c r="C66" s="1" t="s">
        <v>45</v>
      </c>
      <c r="D66" s="2">
        <v>1985</v>
      </c>
      <c r="E66" s="15">
        <v>3.125E-2</v>
      </c>
      <c r="F66" s="8" t="s">
        <v>114</v>
      </c>
      <c r="G66" s="7">
        <v>10</v>
      </c>
      <c r="H66" s="7">
        <v>54</v>
      </c>
      <c r="I66" s="18">
        <f t="shared" si="0"/>
        <v>3.1250000000000002E-3</v>
      </c>
    </row>
    <row r="67" spans="1:10" x14ac:dyDescent="0.25">
      <c r="A67" s="7">
        <v>64</v>
      </c>
      <c r="B67" s="1" t="s">
        <v>170</v>
      </c>
      <c r="C67" s="1" t="s">
        <v>34</v>
      </c>
      <c r="D67" s="2">
        <v>1989</v>
      </c>
      <c r="E67" s="15">
        <v>3.1273148148148147E-2</v>
      </c>
      <c r="F67" s="8" t="s">
        <v>113</v>
      </c>
      <c r="G67" s="7">
        <v>6</v>
      </c>
      <c r="H67" s="7">
        <v>266</v>
      </c>
      <c r="I67" s="18">
        <f t="shared" si="0"/>
        <v>3.1273148148148145E-3</v>
      </c>
    </row>
    <row r="68" spans="1:10" x14ac:dyDescent="0.25">
      <c r="A68" s="7">
        <v>65</v>
      </c>
      <c r="B68" s="1" t="s">
        <v>190</v>
      </c>
      <c r="C68" s="1" t="s">
        <v>46</v>
      </c>
      <c r="D68" s="2">
        <v>1984</v>
      </c>
      <c r="E68" s="15">
        <v>3.138888888888889E-2</v>
      </c>
      <c r="F68" s="8" t="s">
        <v>114</v>
      </c>
      <c r="G68" s="7">
        <v>11</v>
      </c>
      <c r="H68" s="7">
        <v>82</v>
      </c>
      <c r="I68" s="18">
        <f t="shared" ref="I68:I131" si="1">E68/$D$1</f>
        <v>3.138888888888889E-3</v>
      </c>
    </row>
    <row r="69" spans="1:10" x14ac:dyDescent="0.25">
      <c r="A69" s="7">
        <v>66</v>
      </c>
      <c r="B69" s="1" t="s">
        <v>316</v>
      </c>
      <c r="C69" s="1" t="s">
        <v>9</v>
      </c>
      <c r="D69" s="2">
        <v>1979</v>
      </c>
      <c r="E69" s="15">
        <v>3.1516203703703706E-2</v>
      </c>
      <c r="F69" s="8" t="s">
        <v>128</v>
      </c>
      <c r="G69" s="7">
        <v>1</v>
      </c>
      <c r="H69" s="7">
        <v>41</v>
      </c>
      <c r="I69" s="18">
        <f t="shared" si="1"/>
        <v>3.1516203703703706E-3</v>
      </c>
    </row>
    <row r="70" spans="1:10" x14ac:dyDescent="0.25">
      <c r="A70" s="7">
        <v>67</v>
      </c>
      <c r="B70" s="1" t="s">
        <v>325</v>
      </c>
      <c r="C70" s="1" t="s">
        <v>65</v>
      </c>
      <c r="D70" s="2">
        <v>1976</v>
      </c>
      <c r="E70" s="15">
        <v>3.1770833333333331E-2</v>
      </c>
      <c r="F70" s="8" t="s">
        <v>11</v>
      </c>
      <c r="G70" s="7">
        <v>1</v>
      </c>
      <c r="H70" s="7">
        <v>28</v>
      </c>
      <c r="I70" s="18">
        <f t="shared" si="1"/>
        <v>3.177083333333333E-3</v>
      </c>
    </row>
    <row r="71" spans="1:10" x14ac:dyDescent="0.25">
      <c r="A71" s="7">
        <v>68</v>
      </c>
      <c r="B71" s="1" t="s">
        <v>245</v>
      </c>
      <c r="C71" s="1" t="s">
        <v>78</v>
      </c>
      <c r="D71" s="2">
        <v>1971</v>
      </c>
      <c r="E71" s="15">
        <v>3.1782407407407405E-2</v>
      </c>
      <c r="F71" s="8" t="s">
        <v>117</v>
      </c>
      <c r="G71" s="7">
        <v>6</v>
      </c>
      <c r="H71" s="7">
        <v>255</v>
      </c>
      <c r="I71" s="18">
        <f t="shared" si="1"/>
        <v>3.1782407407407406E-3</v>
      </c>
    </row>
    <row r="72" spans="1:10" x14ac:dyDescent="0.25">
      <c r="A72" s="7">
        <v>69</v>
      </c>
      <c r="B72" s="1" t="s">
        <v>317</v>
      </c>
      <c r="C72" s="1" t="s">
        <v>101</v>
      </c>
      <c r="D72" s="2">
        <v>1978</v>
      </c>
      <c r="E72" s="15">
        <v>3.1851851851851853E-2</v>
      </c>
      <c r="F72" s="8" t="s">
        <v>128</v>
      </c>
      <c r="G72" s="7">
        <v>2</v>
      </c>
      <c r="H72" s="7">
        <v>182</v>
      </c>
      <c r="I72" s="18">
        <f t="shared" si="1"/>
        <v>3.1851851851851854E-3</v>
      </c>
    </row>
    <row r="73" spans="1:10" x14ac:dyDescent="0.25">
      <c r="A73" s="7">
        <v>70</v>
      </c>
      <c r="B73" s="1" t="s">
        <v>207</v>
      </c>
      <c r="C73" s="1" t="s">
        <v>56</v>
      </c>
      <c r="D73" s="2">
        <v>1979</v>
      </c>
      <c r="E73" s="15">
        <v>3.1875000000000001E-2</v>
      </c>
      <c r="F73" s="8" t="s">
        <v>115</v>
      </c>
      <c r="G73" s="7">
        <v>9</v>
      </c>
      <c r="H73" s="7">
        <v>74</v>
      </c>
      <c r="I73" s="18">
        <f t="shared" si="1"/>
        <v>3.1875000000000002E-3</v>
      </c>
    </row>
    <row r="74" spans="1:10" x14ac:dyDescent="0.25">
      <c r="A74" s="7">
        <v>71</v>
      </c>
      <c r="B74" s="1" t="s">
        <v>293</v>
      </c>
      <c r="C74" s="1" t="s">
        <v>36</v>
      </c>
      <c r="D74" s="2">
        <v>1992</v>
      </c>
      <c r="E74" s="15">
        <v>3.1956018518518516E-2</v>
      </c>
      <c r="F74" s="8" t="s">
        <v>125</v>
      </c>
      <c r="G74" s="7">
        <v>2</v>
      </c>
      <c r="H74" s="7">
        <v>119</v>
      </c>
      <c r="I74" s="18">
        <f t="shared" si="1"/>
        <v>3.1956018518518514E-3</v>
      </c>
    </row>
    <row r="75" spans="1:10" x14ac:dyDescent="0.25">
      <c r="A75" s="7">
        <v>72</v>
      </c>
      <c r="B75" s="1" t="s">
        <v>269</v>
      </c>
      <c r="C75" s="1" t="s">
        <v>91</v>
      </c>
      <c r="D75" s="2">
        <v>1961</v>
      </c>
      <c r="E75" s="15">
        <v>3.2060185185185185E-2</v>
      </c>
      <c r="F75" s="8" t="s">
        <v>118</v>
      </c>
      <c r="G75" s="7">
        <v>1</v>
      </c>
      <c r="H75" s="7">
        <v>264</v>
      </c>
      <c r="I75" s="18">
        <f t="shared" si="1"/>
        <v>3.2060185185185186E-3</v>
      </c>
    </row>
    <row r="76" spans="1:10" x14ac:dyDescent="0.25">
      <c r="A76" s="7">
        <v>73</v>
      </c>
      <c r="B76" s="1" t="s">
        <v>226</v>
      </c>
      <c r="C76" s="1" t="s">
        <v>70</v>
      </c>
      <c r="D76" s="2">
        <v>1976</v>
      </c>
      <c r="E76" s="15">
        <v>3.2106481481481479E-2</v>
      </c>
      <c r="F76" s="8" t="s">
        <v>116</v>
      </c>
      <c r="G76" s="7">
        <v>8</v>
      </c>
      <c r="H76" s="7">
        <v>40</v>
      </c>
      <c r="I76" s="18">
        <f t="shared" si="1"/>
        <v>3.2106481481481478E-3</v>
      </c>
    </row>
    <row r="77" spans="1:10" x14ac:dyDescent="0.25">
      <c r="A77" s="7">
        <v>74</v>
      </c>
      <c r="B77" s="1" t="s">
        <v>158</v>
      </c>
      <c r="C77" s="1" t="s">
        <v>9</v>
      </c>
      <c r="D77" s="2">
        <v>1996</v>
      </c>
      <c r="E77" s="15">
        <v>3.2187500000000001E-2</v>
      </c>
      <c r="F77" s="8" t="s">
        <v>112</v>
      </c>
      <c r="G77" s="7">
        <v>21</v>
      </c>
      <c r="H77" s="7">
        <v>237</v>
      </c>
      <c r="I77" s="18">
        <f t="shared" si="1"/>
        <v>3.2187500000000003E-3</v>
      </c>
    </row>
    <row r="78" spans="1:10" x14ac:dyDescent="0.25">
      <c r="A78" s="7">
        <v>75</v>
      </c>
      <c r="B78" s="1" t="s">
        <v>227</v>
      </c>
      <c r="C78" s="1" t="s">
        <v>68</v>
      </c>
      <c r="D78" s="2">
        <v>1975</v>
      </c>
      <c r="E78" s="15">
        <v>3.2199074074074074E-2</v>
      </c>
      <c r="F78" s="8" t="s">
        <v>116</v>
      </c>
      <c r="G78" s="7">
        <v>9</v>
      </c>
      <c r="H78" s="7">
        <v>91</v>
      </c>
      <c r="I78" s="18">
        <f t="shared" si="1"/>
        <v>3.2199074074074074E-3</v>
      </c>
    </row>
    <row r="79" spans="1:10" x14ac:dyDescent="0.25">
      <c r="A79" s="7">
        <v>76</v>
      </c>
      <c r="B79" s="1" t="s">
        <v>318</v>
      </c>
      <c r="C79" s="1" t="s">
        <v>76</v>
      </c>
      <c r="D79" s="2">
        <v>1979</v>
      </c>
      <c r="E79" s="15">
        <v>3.2268518518518523E-2</v>
      </c>
      <c r="F79" s="8" t="s">
        <v>128</v>
      </c>
      <c r="G79" s="7">
        <v>3</v>
      </c>
      <c r="H79" s="7">
        <v>88</v>
      </c>
      <c r="I79" s="18">
        <f t="shared" si="1"/>
        <v>3.2268518518518523E-3</v>
      </c>
    </row>
    <row r="80" spans="1:10" x14ac:dyDescent="0.25">
      <c r="A80" s="7">
        <v>77</v>
      </c>
      <c r="B80" s="1" t="s">
        <v>208</v>
      </c>
      <c r="C80" s="1" t="s">
        <v>57</v>
      </c>
      <c r="D80" s="2">
        <v>1978</v>
      </c>
      <c r="E80" s="15">
        <v>3.229166666666667E-2</v>
      </c>
      <c r="F80" s="8" t="s">
        <v>115</v>
      </c>
      <c r="G80" s="7">
        <v>10</v>
      </c>
      <c r="H80" s="7">
        <v>194</v>
      </c>
      <c r="I80" s="18">
        <f t="shared" si="1"/>
        <v>3.2291666666666671E-3</v>
      </c>
    </row>
    <row r="81" spans="1:9" x14ac:dyDescent="0.25">
      <c r="A81" s="7">
        <v>78</v>
      </c>
      <c r="B81" s="1" t="s">
        <v>228</v>
      </c>
      <c r="C81" s="1" t="s">
        <v>59</v>
      </c>
      <c r="D81" s="2">
        <v>1972</v>
      </c>
      <c r="E81" s="15">
        <v>3.2337962962962964E-2</v>
      </c>
      <c r="F81" s="8" t="s">
        <v>116</v>
      </c>
      <c r="G81" s="7">
        <v>10</v>
      </c>
      <c r="H81" s="7">
        <v>136</v>
      </c>
      <c r="I81" s="18">
        <f t="shared" si="1"/>
        <v>3.2337962962962962E-3</v>
      </c>
    </row>
    <row r="82" spans="1:9" x14ac:dyDescent="0.25">
      <c r="A82" s="7">
        <v>79</v>
      </c>
      <c r="B82" s="1" t="s">
        <v>229</v>
      </c>
      <c r="C82" s="1" t="s">
        <v>59</v>
      </c>
      <c r="D82" s="2">
        <v>1972</v>
      </c>
      <c r="E82" s="15">
        <v>3.2337962962962964E-2</v>
      </c>
      <c r="F82" s="8" t="s">
        <v>116</v>
      </c>
      <c r="G82" s="7">
        <v>11</v>
      </c>
      <c r="H82" s="7">
        <v>137</v>
      </c>
      <c r="I82" s="18">
        <f t="shared" si="1"/>
        <v>3.2337962962962962E-3</v>
      </c>
    </row>
    <row r="83" spans="1:9" x14ac:dyDescent="0.25">
      <c r="A83" s="7">
        <v>80</v>
      </c>
      <c r="B83" s="1" t="s">
        <v>230</v>
      </c>
      <c r="C83" s="1" t="s">
        <v>59</v>
      </c>
      <c r="D83" s="2">
        <v>1973</v>
      </c>
      <c r="E83" s="15">
        <v>3.2395833333333332E-2</v>
      </c>
      <c r="F83" s="8" t="s">
        <v>116</v>
      </c>
      <c r="G83" s="7">
        <v>12</v>
      </c>
      <c r="H83" s="7">
        <v>159</v>
      </c>
      <c r="I83" s="18">
        <f t="shared" si="1"/>
        <v>3.239583333333333E-3</v>
      </c>
    </row>
    <row r="84" spans="1:9" x14ac:dyDescent="0.25">
      <c r="A84" s="7">
        <v>81</v>
      </c>
      <c r="B84" s="1" t="s">
        <v>345</v>
      </c>
      <c r="C84" s="1" t="s">
        <v>68</v>
      </c>
      <c r="D84" s="2">
        <v>1966</v>
      </c>
      <c r="E84" s="15">
        <v>3.2523148148148148E-2</v>
      </c>
      <c r="F84" s="8" t="s">
        <v>130</v>
      </c>
      <c r="G84" s="7">
        <v>1</v>
      </c>
      <c r="H84" s="7">
        <v>124</v>
      </c>
      <c r="I84" s="18">
        <f t="shared" si="1"/>
        <v>3.2523148148148147E-3</v>
      </c>
    </row>
    <row r="85" spans="1:9" x14ac:dyDescent="0.25">
      <c r="A85" s="7">
        <v>82</v>
      </c>
      <c r="B85" s="1" t="s">
        <v>136</v>
      </c>
      <c r="C85" s="1" t="s">
        <v>16</v>
      </c>
      <c r="D85" s="2">
        <v>2003</v>
      </c>
      <c r="E85" s="15">
        <v>3.2523148148148148E-2</v>
      </c>
      <c r="F85" s="8" t="s">
        <v>110</v>
      </c>
      <c r="G85" s="7">
        <v>2</v>
      </c>
      <c r="H85" s="7">
        <v>110</v>
      </c>
      <c r="I85" s="18">
        <f t="shared" si="1"/>
        <v>3.2523148148148147E-3</v>
      </c>
    </row>
    <row r="86" spans="1:9" x14ac:dyDescent="0.25">
      <c r="A86" s="7">
        <v>83</v>
      </c>
      <c r="B86" s="1" t="s">
        <v>231</v>
      </c>
      <c r="C86" s="1" t="s">
        <v>59</v>
      </c>
      <c r="D86" s="2">
        <v>1972</v>
      </c>
      <c r="E86" s="15">
        <v>3.2627314814814817E-2</v>
      </c>
      <c r="F86" s="8" t="s">
        <v>116</v>
      </c>
      <c r="G86" s="7">
        <v>13</v>
      </c>
      <c r="H86" s="7">
        <v>143</v>
      </c>
      <c r="I86" s="18">
        <f t="shared" si="1"/>
        <v>3.2627314814814819E-3</v>
      </c>
    </row>
    <row r="87" spans="1:9" x14ac:dyDescent="0.25">
      <c r="A87" s="7">
        <v>84</v>
      </c>
      <c r="B87" s="1" t="s">
        <v>191</v>
      </c>
      <c r="C87" s="1" t="s">
        <v>41</v>
      </c>
      <c r="D87" s="2">
        <v>1984</v>
      </c>
      <c r="E87" s="15">
        <v>3.2708333333333332E-2</v>
      </c>
      <c r="F87" s="8" t="s">
        <v>114</v>
      </c>
      <c r="G87" s="7">
        <v>12</v>
      </c>
      <c r="H87" s="7">
        <v>78</v>
      </c>
      <c r="I87" s="18">
        <f t="shared" si="1"/>
        <v>3.2708333333333331E-3</v>
      </c>
    </row>
    <row r="88" spans="1:9" x14ac:dyDescent="0.25">
      <c r="A88" s="7">
        <v>85</v>
      </c>
      <c r="B88" s="1" t="s">
        <v>246</v>
      </c>
      <c r="C88" s="1" t="s">
        <v>79</v>
      </c>
      <c r="D88" s="2">
        <v>1969</v>
      </c>
      <c r="E88" s="15">
        <v>3.2743055555555553E-2</v>
      </c>
      <c r="F88" s="8" t="s">
        <v>117</v>
      </c>
      <c r="G88" s="7">
        <v>7</v>
      </c>
      <c r="H88" s="7">
        <v>215</v>
      </c>
      <c r="I88" s="18">
        <f t="shared" si="1"/>
        <v>3.2743055555555555E-3</v>
      </c>
    </row>
    <row r="89" spans="1:9" x14ac:dyDescent="0.25">
      <c r="A89" s="7">
        <v>86</v>
      </c>
      <c r="B89" s="1" t="s">
        <v>260</v>
      </c>
      <c r="C89" s="1" t="s">
        <v>86</v>
      </c>
      <c r="D89" s="2">
        <v>1966</v>
      </c>
      <c r="E89" s="15">
        <v>3.2951388888888891E-2</v>
      </c>
      <c r="F89" s="8" t="s">
        <v>10</v>
      </c>
      <c r="G89" s="7">
        <v>4</v>
      </c>
      <c r="H89" s="7">
        <v>219</v>
      </c>
      <c r="I89" s="18">
        <f t="shared" si="1"/>
        <v>3.2951388888888891E-3</v>
      </c>
    </row>
    <row r="90" spans="1:9" x14ac:dyDescent="0.25">
      <c r="A90" s="7">
        <v>87</v>
      </c>
      <c r="B90" s="1" t="s">
        <v>159</v>
      </c>
      <c r="C90" s="1" t="s">
        <v>27</v>
      </c>
      <c r="D90" s="2">
        <v>1992</v>
      </c>
      <c r="E90" s="15">
        <v>3.2951388888888891E-2</v>
      </c>
      <c r="F90" s="8" t="s">
        <v>112</v>
      </c>
      <c r="G90" s="7">
        <v>22</v>
      </c>
      <c r="H90" s="7">
        <v>205</v>
      </c>
      <c r="I90" s="18">
        <f t="shared" si="1"/>
        <v>3.2951388888888891E-3</v>
      </c>
    </row>
    <row r="91" spans="1:9" x14ac:dyDescent="0.25">
      <c r="A91" s="7">
        <v>88</v>
      </c>
      <c r="B91" s="1" t="s">
        <v>270</v>
      </c>
      <c r="C91" s="1" t="s">
        <v>59</v>
      </c>
      <c r="D91" s="2">
        <v>1957</v>
      </c>
      <c r="E91" s="15">
        <v>3.2974537037037038E-2</v>
      </c>
      <c r="F91" s="8" t="s">
        <v>118</v>
      </c>
      <c r="G91" s="7">
        <v>2</v>
      </c>
      <c r="H91" s="7">
        <v>147</v>
      </c>
      <c r="I91" s="18">
        <f t="shared" si="1"/>
        <v>3.2974537037037039E-3</v>
      </c>
    </row>
    <row r="92" spans="1:9" x14ac:dyDescent="0.25">
      <c r="A92" s="7">
        <v>89</v>
      </c>
      <c r="B92" s="1" t="s">
        <v>232</v>
      </c>
      <c r="C92" s="1" t="s">
        <v>71</v>
      </c>
      <c r="D92" s="2">
        <v>1972</v>
      </c>
      <c r="E92" s="15">
        <v>3.2986111111111112E-2</v>
      </c>
      <c r="F92" s="8" t="s">
        <v>116</v>
      </c>
      <c r="G92" s="7">
        <v>14</v>
      </c>
      <c r="H92" s="7">
        <v>128</v>
      </c>
      <c r="I92" s="18">
        <f t="shared" si="1"/>
        <v>3.2986111111111111E-3</v>
      </c>
    </row>
    <row r="93" spans="1:9" x14ac:dyDescent="0.25">
      <c r="A93" s="7">
        <v>90</v>
      </c>
      <c r="B93" s="1" t="s">
        <v>336</v>
      </c>
      <c r="C93" s="1" t="s">
        <v>84</v>
      </c>
      <c r="D93" s="2">
        <v>1970</v>
      </c>
      <c r="E93" s="15">
        <v>3.3171296296296296E-2</v>
      </c>
      <c r="F93" s="8" t="s">
        <v>129</v>
      </c>
      <c r="G93" s="7">
        <v>1</v>
      </c>
      <c r="H93" s="7">
        <v>221</v>
      </c>
      <c r="I93" s="18">
        <f t="shared" si="1"/>
        <v>3.3171296296296295E-3</v>
      </c>
    </row>
    <row r="94" spans="1:9" x14ac:dyDescent="0.25">
      <c r="A94" s="7">
        <v>91</v>
      </c>
      <c r="B94" s="1" t="s">
        <v>326</v>
      </c>
      <c r="C94" s="1" t="s">
        <v>17</v>
      </c>
      <c r="D94" s="2">
        <v>1974</v>
      </c>
      <c r="E94" s="15">
        <v>3.3263888888888891E-2</v>
      </c>
      <c r="F94" s="8" t="s">
        <v>11</v>
      </c>
      <c r="G94" s="7">
        <v>2</v>
      </c>
      <c r="H94" s="7">
        <v>127</v>
      </c>
      <c r="I94" s="18">
        <f t="shared" si="1"/>
        <v>3.3263888888888891E-3</v>
      </c>
    </row>
    <row r="95" spans="1:9" x14ac:dyDescent="0.25">
      <c r="A95" s="7">
        <v>92</v>
      </c>
      <c r="B95" s="1" t="s">
        <v>192</v>
      </c>
      <c r="C95" s="1" t="s">
        <v>9</v>
      </c>
      <c r="D95" s="2">
        <v>1985</v>
      </c>
      <c r="E95" s="15">
        <v>3.3287037037037039E-2</v>
      </c>
      <c r="F95" s="8" t="s">
        <v>114</v>
      </c>
      <c r="G95" s="7">
        <v>13</v>
      </c>
      <c r="H95" s="7">
        <v>203</v>
      </c>
      <c r="I95" s="18">
        <f t="shared" si="1"/>
        <v>3.3287037037037039E-3</v>
      </c>
    </row>
    <row r="96" spans="1:9" x14ac:dyDescent="0.25">
      <c r="A96" s="7">
        <v>93</v>
      </c>
      <c r="B96" s="1" t="s">
        <v>290</v>
      </c>
      <c r="C96" s="1" t="s">
        <v>41</v>
      </c>
      <c r="D96" s="2">
        <v>2004</v>
      </c>
      <c r="E96" s="15">
        <v>3.3298611111111112E-2</v>
      </c>
      <c r="F96" s="8" t="s">
        <v>124</v>
      </c>
      <c r="G96" s="7">
        <v>1</v>
      </c>
      <c r="H96" s="7">
        <v>76</v>
      </c>
      <c r="I96" s="18">
        <f t="shared" si="1"/>
        <v>3.3298611111111111E-3</v>
      </c>
    </row>
    <row r="97" spans="1:9" x14ac:dyDescent="0.25">
      <c r="A97" s="7">
        <v>94</v>
      </c>
      <c r="B97" s="1" t="s">
        <v>233</v>
      </c>
      <c r="C97" s="1" t="s">
        <v>9</v>
      </c>
      <c r="D97" s="2">
        <v>1972</v>
      </c>
      <c r="E97" s="15">
        <v>3.3333333333333333E-2</v>
      </c>
      <c r="F97" s="8" t="s">
        <v>116</v>
      </c>
      <c r="G97" s="7">
        <v>15</v>
      </c>
      <c r="H97" s="7">
        <v>72</v>
      </c>
      <c r="I97" s="18">
        <f t="shared" si="1"/>
        <v>3.3333333333333331E-3</v>
      </c>
    </row>
    <row r="98" spans="1:9" x14ac:dyDescent="0.25">
      <c r="A98" s="7">
        <v>95</v>
      </c>
      <c r="B98" s="1" t="s">
        <v>247</v>
      </c>
      <c r="C98" s="1" t="s">
        <v>80</v>
      </c>
      <c r="D98" s="2">
        <v>1968</v>
      </c>
      <c r="E98" s="15">
        <v>3.3333333333333333E-2</v>
      </c>
      <c r="F98" s="8" t="s">
        <v>117</v>
      </c>
      <c r="G98" s="7">
        <v>8</v>
      </c>
      <c r="H98" s="7">
        <v>113</v>
      </c>
      <c r="I98" s="18">
        <f t="shared" si="1"/>
        <v>3.3333333333333331E-3</v>
      </c>
    </row>
    <row r="99" spans="1:9" x14ac:dyDescent="0.25">
      <c r="A99" s="7">
        <v>96</v>
      </c>
      <c r="B99" s="1" t="s">
        <v>234</v>
      </c>
      <c r="C99" s="1" t="s">
        <v>72</v>
      </c>
      <c r="D99" s="2">
        <v>1973</v>
      </c>
      <c r="E99" s="15">
        <v>3.3414351851851855E-2</v>
      </c>
      <c r="F99" s="8" t="s">
        <v>116</v>
      </c>
      <c r="G99" s="7">
        <v>16</v>
      </c>
      <c r="H99" s="7">
        <v>162</v>
      </c>
      <c r="I99" s="18">
        <f t="shared" si="1"/>
        <v>3.3414351851851856E-3</v>
      </c>
    </row>
    <row r="100" spans="1:9" x14ac:dyDescent="0.25">
      <c r="A100" s="7">
        <v>97</v>
      </c>
      <c r="B100" s="1" t="s">
        <v>171</v>
      </c>
      <c r="C100" s="1" t="s">
        <v>35</v>
      </c>
      <c r="D100" s="2">
        <v>1991</v>
      </c>
      <c r="E100" s="15">
        <v>3.3437500000000002E-2</v>
      </c>
      <c r="F100" s="8" t="s">
        <v>113</v>
      </c>
      <c r="G100" s="7">
        <v>7</v>
      </c>
      <c r="H100" s="7">
        <v>214</v>
      </c>
      <c r="I100" s="18">
        <f t="shared" si="1"/>
        <v>3.3437500000000004E-3</v>
      </c>
    </row>
    <row r="101" spans="1:9" x14ac:dyDescent="0.25">
      <c r="A101" s="7">
        <v>98</v>
      </c>
      <c r="B101" s="1" t="s">
        <v>172</v>
      </c>
      <c r="C101" s="1" t="s">
        <v>9</v>
      </c>
      <c r="D101" s="2">
        <v>1991</v>
      </c>
      <c r="E101" s="15">
        <v>3.3553240740740745E-2</v>
      </c>
      <c r="F101" s="8" t="s">
        <v>113</v>
      </c>
      <c r="G101" s="7">
        <v>8</v>
      </c>
      <c r="H101" s="7">
        <v>51</v>
      </c>
      <c r="I101" s="18">
        <f t="shared" si="1"/>
        <v>3.3553240740740744E-3</v>
      </c>
    </row>
    <row r="102" spans="1:9" x14ac:dyDescent="0.25">
      <c r="A102" s="7">
        <v>99</v>
      </c>
      <c r="B102" s="1" t="s">
        <v>209</v>
      </c>
      <c r="C102" s="1" t="s">
        <v>58</v>
      </c>
      <c r="D102" s="2">
        <v>1981</v>
      </c>
      <c r="E102" s="15">
        <v>3.3599537037037039E-2</v>
      </c>
      <c r="F102" s="8" t="s">
        <v>115</v>
      </c>
      <c r="G102" s="7">
        <v>11</v>
      </c>
      <c r="H102" s="7">
        <v>172</v>
      </c>
      <c r="I102" s="18">
        <f t="shared" si="1"/>
        <v>3.359953703703704E-3</v>
      </c>
    </row>
    <row r="103" spans="1:9" x14ac:dyDescent="0.25">
      <c r="A103" s="7">
        <v>100</v>
      </c>
      <c r="B103" s="1" t="s">
        <v>261</v>
      </c>
      <c r="C103" s="1" t="s">
        <v>69</v>
      </c>
      <c r="D103" s="2">
        <v>1962</v>
      </c>
      <c r="E103" s="15">
        <v>3.3622685185185179E-2</v>
      </c>
      <c r="F103" s="8" t="s">
        <v>10</v>
      </c>
      <c r="G103" s="7">
        <v>5</v>
      </c>
      <c r="H103" s="7">
        <v>148</v>
      </c>
      <c r="I103" s="18">
        <f t="shared" si="1"/>
        <v>3.3622685185185179E-3</v>
      </c>
    </row>
    <row r="104" spans="1:9" x14ac:dyDescent="0.25">
      <c r="A104" s="7">
        <v>101</v>
      </c>
      <c r="B104" s="1" t="s">
        <v>173</v>
      </c>
      <c r="C104" s="1" t="s">
        <v>36</v>
      </c>
      <c r="D104" s="2">
        <v>1987</v>
      </c>
      <c r="E104" s="15">
        <v>3.366898148148148E-2</v>
      </c>
      <c r="F104" s="8" t="s">
        <v>113</v>
      </c>
      <c r="G104" s="7">
        <v>9</v>
      </c>
      <c r="H104" s="7">
        <v>118</v>
      </c>
      <c r="I104" s="18">
        <f t="shared" si="1"/>
        <v>3.3668981481481479E-3</v>
      </c>
    </row>
    <row r="105" spans="1:9" x14ac:dyDescent="0.25">
      <c r="A105" s="7">
        <v>102</v>
      </c>
      <c r="B105" s="1" t="s">
        <v>301</v>
      </c>
      <c r="C105" s="1" t="s">
        <v>39</v>
      </c>
      <c r="D105" s="2">
        <v>1991</v>
      </c>
      <c r="E105" s="15">
        <v>3.3680555555555554E-2</v>
      </c>
      <c r="F105" s="8" t="s">
        <v>126</v>
      </c>
      <c r="G105" s="7">
        <v>1</v>
      </c>
      <c r="H105" s="7">
        <v>31</v>
      </c>
      <c r="I105" s="18">
        <f t="shared" si="1"/>
        <v>3.3680555555555556E-3</v>
      </c>
    </row>
    <row r="106" spans="1:9" x14ac:dyDescent="0.25">
      <c r="A106" s="7">
        <v>103</v>
      </c>
      <c r="B106" s="1" t="s">
        <v>262</v>
      </c>
      <c r="C106" s="1" t="s">
        <v>59</v>
      </c>
      <c r="D106" s="2">
        <v>1966</v>
      </c>
      <c r="E106" s="15">
        <v>3.3692129629629627E-2</v>
      </c>
      <c r="F106" s="8" t="s">
        <v>10</v>
      </c>
      <c r="G106" s="7">
        <v>6</v>
      </c>
      <c r="H106" s="7">
        <v>241</v>
      </c>
      <c r="I106" s="18">
        <f t="shared" si="1"/>
        <v>3.3692129629629627E-3</v>
      </c>
    </row>
    <row r="107" spans="1:9" x14ac:dyDescent="0.25">
      <c r="A107" s="7">
        <v>104</v>
      </c>
      <c r="B107" s="1" t="s">
        <v>263</v>
      </c>
      <c r="C107" s="1" t="s">
        <v>84</v>
      </c>
      <c r="D107" s="2">
        <v>1962</v>
      </c>
      <c r="E107" s="15">
        <v>3.3703703703703701E-2</v>
      </c>
      <c r="F107" s="8" t="s">
        <v>10</v>
      </c>
      <c r="G107" s="7">
        <v>7</v>
      </c>
      <c r="H107" s="7">
        <v>249</v>
      </c>
      <c r="I107" s="18">
        <f t="shared" si="1"/>
        <v>3.3703703703703699E-3</v>
      </c>
    </row>
    <row r="108" spans="1:9" x14ac:dyDescent="0.25">
      <c r="A108" s="7">
        <v>105</v>
      </c>
      <c r="B108" s="1" t="s">
        <v>264</v>
      </c>
      <c r="C108" s="1" t="s">
        <v>58</v>
      </c>
      <c r="D108" s="2">
        <v>1966</v>
      </c>
      <c r="E108" s="15">
        <v>3.3819444444444451E-2</v>
      </c>
      <c r="F108" s="8" t="s">
        <v>10</v>
      </c>
      <c r="G108" s="7">
        <v>8</v>
      </c>
      <c r="H108" s="7">
        <v>223</v>
      </c>
      <c r="I108" s="18">
        <f t="shared" si="1"/>
        <v>3.3819444444444452E-3</v>
      </c>
    </row>
    <row r="109" spans="1:9" x14ac:dyDescent="0.25">
      <c r="A109" s="7">
        <v>106</v>
      </c>
      <c r="B109" s="1" t="s">
        <v>302</v>
      </c>
      <c r="C109" s="1" t="s">
        <v>9</v>
      </c>
      <c r="D109" s="2">
        <v>1988</v>
      </c>
      <c r="E109" s="15">
        <v>3.3877314814814811E-2</v>
      </c>
      <c r="F109" s="8" t="s">
        <v>126</v>
      </c>
      <c r="G109" s="7">
        <v>2</v>
      </c>
      <c r="H109" s="7">
        <v>29</v>
      </c>
      <c r="I109" s="18">
        <f t="shared" si="1"/>
        <v>3.3877314814814811E-3</v>
      </c>
    </row>
    <row r="110" spans="1:9" x14ac:dyDescent="0.25">
      <c r="A110" s="7">
        <v>107</v>
      </c>
      <c r="B110" s="1" t="s">
        <v>235</v>
      </c>
      <c r="C110" s="1" t="s">
        <v>9</v>
      </c>
      <c r="D110" s="2">
        <v>1976</v>
      </c>
      <c r="E110" s="15">
        <v>3.412037037037037E-2</v>
      </c>
      <c r="F110" s="8" t="s">
        <v>116</v>
      </c>
      <c r="G110" s="7">
        <v>17</v>
      </c>
      <c r="H110" s="7">
        <v>126</v>
      </c>
      <c r="I110" s="18">
        <f t="shared" si="1"/>
        <v>3.4120370370370372E-3</v>
      </c>
    </row>
    <row r="111" spans="1:9" x14ac:dyDescent="0.25">
      <c r="A111" s="7">
        <v>108</v>
      </c>
      <c r="B111" s="1" t="s">
        <v>174</v>
      </c>
      <c r="C111" s="1" t="s">
        <v>37</v>
      </c>
      <c r="D111" s="2">
        <v>1987</v>
      </c>
      <c r="E111" s="15">
        <v>3.4155092592592591E-2</v>
      </c>
      <c r="F111" s="8" t="s">
        <v>113</v>
      </c>
      <c r="G111" s="7">
        <v>10</v>
      </c>
      <c r="H111" s="7">
        <v>8</v>
      </c>
      <c r="I111" s="18">
        <f t="shared" si="1"/>
        <v>3.4155092592592592E-3</v>
      </c>
    </row>
    <row r="112" spans="1:9" x14ac:dyDescent="0.25">
      <c r="A112" s="7">
        <v>109</v>
      </c>
      <c r="B112" s="1" t="s">
        <v>193</v>
      </c>
      <c r="C112" s="1" t="s">
        <v>47</v>
      </c>
      <c r="D112" s="2">
        <v>1986</v>
      </c>
      <c r="E112" s="15">
        <v>3.4386574074074076E-2</v>
      </c>
      <c r="F112" s="8" t="s">
        <v>114</v>
      </c>
      <c r="G112" s="7">
        <v>14</v>
      </c>
      <c r="H112" s="7">
        <v>9</v>
      </c>
      <c r="I112" s="18">
        <f t="shared" si="1"/>
        <v>3.4386574074074076E-3</v>
      </c>
    </row>
    <row r="113" spans="1:10" x14ac:dyDescent="0.25">
      <c r="A113" s="7">
        <v>110</v>
      </c>
      <c r="B113" s="1" t="s">
        <v>291</v>
      </c>
      <c r="C113" s="1" t="s">
        <v>41</v>
      </c>
      <c r="D113" s="2">
        <v>2002</v>
      </c>
      <c r="E113" s="15">
        <v>3.4409722222222223E-2</v>
      </c>
      <c r="F113" s="8" t="s">
        <v>124</v>
      </c>
      <c r="G113" s="7">
        <v>2</v>
      </c>
      <c r="H113" s="7">
        <v>188</v>
      </c>
      <c r="I113" s="18">
        <f t="shared" si="1"/>
        <v>3.4409722222222224E-3</v>
      </c>
    </row>
    <row r="114" spans="1:10" x14ac:dyDescent="0.25">
      <c r="A114" s="7">
        <v>111</v>
      </c>
      <c r="B114" s="1" t="s">
        <v>210</v>
      </c>
      <c r="C114" s="1" t="s">
        <v>9</v>
      </c>
      <c r="D114" s="2">
        <v>1978</v>
      </c>
      <c r="E114" s="15">
        <v>3.4432870370370371E-2</v>
      </c>
      <c r="F114" s="8" t="s">
        <v>115</v>
      </c>
      <c r="G114" s="7">
        <v>12</v>
      </c>
      <c r="H114" s="7">
        <v>204</v>
      </c>
      <c r="I114" s="18">
        <f t="shared" si="1"/>
        <v>3.4432870370370372E-3</v>
      </c>
    </row>
    <row r="115" spans="1:10" x14ac:dyDescent="0.25">
      <c r="A115" s="7">
        <v>112</v>
      </c>
      <c r="B115" s="1" t="s">
        <v>265</v>
      </c>
      <c r="C115" s="1" t="s">
        <v>87</v>
      </c>
      <c r="D115" s="2">
        <v>1962</v>
      </c>
      <c r="E115" s="15">
        <v>3.4432870370370371E-2</v>
      </c>
      <c r="F115" s="8" t="s">
        <v>10</v>
      </c>
      <c r="G115" s="7">
        <v>9</v>
      </c>
      <c r="H115" s="7">
        <v>187</v>
      </c>
      <c r="I115" s="18">
        <f t="shared" si="1"/>
        <v>3.4432870370370372E-3</v>
      </c>
    </row>
    <row r="116" spans="1:10" x14ac:dyDescent="0.25">
      <c r="A116" s="7">
        <v>113</v>
      </c>
      <c r="B116" s="1" t="s">
        <v>236</v>
      </c>
      <c r="C116" s="1" t="s">
        <v>73</v>
      </c>
      <c r="D116" s="2">
        <v>1975</v>
      </c>
      <c r="E116" s="15">
        <v>3.4444444444444444E-2</v>
      </c>
      <c r="F116" s="8" t="s">
        <v>116</v>
      </c>
      <c r="G116" s="7">
        <v>18</v>
      </c>
      <c r="H116" s="7">
        <v>33</v>
      </c>
      <c r="I116" s="18">
        <f t="shared" si="1"/>
        <v>3.4444444444444444E-3</v>
      </c>
      <c r="J116" s="24" t="s">
        <v>356</v>
      </c>
    </row>
    <row r="117" spans="1:10" x14ac:dyDescent="0.25">
      <c r="A117" s="7">
        <v>114</v>
      </c>
      <c r="B117" s="1" t="s">
        <v>211</v>
      </c>
      <c r="C117" s="1" t="s">
        <v>9</v>
      </c>
      <c r="D117" s="2">
        <v>1981</v>
      </c>
      <c r="E117" s="15">
        <v>3.4571759259259253E-2</v>
      </c>
      <c r="F117" s="8" t="s">
        <v>115</v>
      </c>
      <c r="G117" s="7">
        <v>13</v>
      </c>
      <c r="H117" s="7">
        <v>79</v>
      </c>
      <c r="I117" s="18">
        <f t="shared" si="1"/>
        <v>3.4571759259259252E-3</v>
      </c>
    </row>
    <row r="118" spans="1:10" x14ac:dyDescent="0.25">
      <c r="A118" s="7">
        <v>115</v>
      </c>
      <c r="B118" s="1" t="s">
        <v>248</v>
      </c>
      <c r="C118" s="1" t="s">
        <v>81</v>
      </c>
      <c r="D118" s="2">
        <v>1968</v>
      </c>
      <c r="E118" s="15">
        <v>3.4641203703703702E-2</v>
      </c>
      <c r="F118" s="8" t="s">
        <v>117</v>
      </c>
      <c r="G118" s="7">
        <v>9</v>
      </c>
      <c r="H118" s="7">
        <v>247</v>
      </c>
      <c r="I118" s="18">
        <f t="shared" si="1"/>
        <v>3.46412037037037E-3</v>
      </c>
    </row>
    <row r="119" spans="1:10" x14ac:dyDescent="0.25">
      <c r="A119" s="7">
        <v>116</v>
      </c>
      <c r="B119" s="1" t="s">
        <v>337</v>
      </c>
      <c r="C119" s="1" t="s">
        <v>84</v>
      </c>
      <c r="D119" s="2">
        <v>1969</v>
      </c>
      <c r="E119" s="15">
        <v>3.4699074074074077E-2</v>
      </c>
      <c r="F119" s="8" t="s">
        <v>129</v>
      </c>
      <c r="G119" s="7">
        <v>2</v>
      </c>
      <c r="H119" s="7">
        <v>230</v>
      </c>
      <c r="I119" s="18">
        <f t="shared" si="1"/>
        <v>3.4699074074074077E-3</v>
      </c>
    </row>
    <row r="120" spans="1:10" x14ac:dyDescent="0.25">
      <c r="A120" s="7">
        <v>117</v>
      </c>
      <c r="B120" s="1" t="s">
        <v>313</v>
      </c>
      <c r="C120" s="1" t="s">
        <v>9</v>
      </c>
      <c r="D120" s="2">
        <v>1983</v>
      </c>
      <c r="E120" s="15">
        <v>3.4722222222222224E-2</v>
      </c>
      <c r="F120" s="8" t="s">
        <v>127</v>
      </c>
      <c r="G120" s="7">
        <v>3</v>
      </c>
      <c r="H120" s="7">
        <v>125</v>
      </c>
      <c r="I120" s="18">
        <f t="shared" si="1"/>
        <v>3.4722222222222225E-3</v>
      </c>
    </row>
    <row r="121" spans="1:10" x14ac:dyDescent="0.25">
      <c r="A121" s="7">
        <v>118</v>
      </c>
      <c r="B121" s="1" t="s">
        <v>288</v>
      </c>
      <c r="C121" s="1" t="s">
        <v>61</v>
      </c>
      <c r="D121" s="2">
        <v>2007</v>
      </c>
      <c r="E121" s="15">
        <v>3.4791666666666672E-2</v>
      </c>
      <c r="F121" s="8" t="s">
        <v>123</v>
      </c>
      <c r="G121" s="7">
        <v>1</v>
      </c>
      <c r="H121" s="7">
        <v>17</v>
      </c>
      <c r="I121" s="18">
        <f t="shared" si="1"/>
        <v>3.4791666666666673E-3</v>
      </c>
    </row>
    <row r="122" spans="1:10" x14ac:dyDescent="0.25">
      <c r="A122" s="7">
        <v>119</v>
      </c>
      <c r="B122" s="1" t="s">
        <v>160</v>
      </c>
      <c r="C122" s="1" t="s">
        <v>28</v>
      </c>
      <c r="D122" s="2">
        <v>1999</v>
      </c>
      <c r="E122" s="15">
        <v>3.4803240740740739E-2</v>
      </c>
      <c r="F122" s="8" t="s">
        <v>112</v>
      </c>
      <c r="G122" s="7">
        <v>23</v>
      </c>
      <c r="H122" s="7">
        <v>63</v>
      </c>
      <c r="I122" s="18">
        <f t="shared" si="1"/>
        <v>3.480324074074074E-3</v>
      </c>
    </row>
    <row r="123" spans="1:10" x14ac:dyDescent="0.25">
      <c r="A123" s="7">
        <v>120</v>
      </c>
      <c r="B123" s="1" t="s">
        <v>327</v>
      </c>
      <c r="C123" s="1" t="s">
        <v>70</v>
      </c>
      <c r="D123" s="2">
        <v>1973</v>
      </c>
      <c r="E123" s="15">
        <v>3.4814814814814812E-2</v>
      </c>
      <c r="F123" s="8" t="s">
        <v>11</v>
      </c>
      <c r="G123" s="7">
        <v>3</v>
      </c>
      <c r="H123" s="7">
        <v>193</v>
      </c>
      <c r="I123" s="18">
        <f t="shared" si="1"/>
        <v>3.4814814814814812E-3</v>
      </c>
    </row>
    <row r="124" spans="1:10" x14ac:dyDescent="0.25">
      <c r="A124" s="7">
        <v>121</v>
      </c>
      <c r="B124" s="1" t="s">
        <v>161</v>
      </c>
      <c r="C124" s="1" t="s">
        <v>24</v>
      </c>
      <c r="D124" s="2">
        <v>1992</v>
      </c>
      <c r="E124" s="15">
        <v>3.498842592592593E-2</v>
      </c>
      <c r="F124" s="8" t="s">
        <v>112</v>
      </c>
      <c r="G124" s="7">
        <v>24</v>
      </c>
      <c r="H124" s="7">
        <v>18</v>
      </c>
      <c r="I124" s="18">
        <f t="shared" si="1"/>
        <v>3.4988425925925929E-3</v>
      </c>
    </row>
    <row r="125" spans="1:10" x14ac:dyDescent="0.25">
      <c r="A125" s="7">
        <v>122</v>
      </c>
      <c r="B125" s="1" t="s">
        <v>294</v>
      </c>
      <c r="C125" s="1" t="s">
        <v>28</v>
      </c>
      <c r="D125" s="2">
        <v>2000</v>
      </c>
      <c r="E125" s="15">
        <v>3.5092592592592592E-2</v>
      </c>
      <c r="F125" s="8" t="s">
        <v>125</v>
      </c>
      <c r="G125" s="7">
        <v>3</v>
      </c>
      <c r="H125" s="7">
        <v>62</v>
      </c>
      <c r="I125" s="18">
        <f t="shared" si="1"/>
        <v>3.5092592592592593E-3</v>
      </c>
    </row>
    <row r="126" spans="1:10" x14ac:dyDescent="0.25">
      <c r="A126" s="7">
        <v>123</v>
      </c>
      <c r="B126" s="1" t="s">
        <v>295</v>
      </c>
      <c r="C126" s="1" t="s">
        <v>28</v>
      </c>
      <c r="D126" s="2">
        <v>2000</v>
      </c>
      <c r="E126" s="15">
        <v>3.5173611111111107E-2</v>
      </c>
      <c r="F126" s="8" t="s">
        <v>125</v>
      </c>
      <c r="G126" s="7">
        <v>4</v>
      </c>
      <c r="H126" s="7">
        <v>64</v>
      </c>
      <c r="I126" s="18">
        <f t="shared" si="1"/>
        <v>3.5173611111111109E-3</v>
      </c>
    </row>
    <row r="127" spans="1:10" x14ac:dyDescent="0.25">
      <c r="A127" s="7">
        <v>124</v>
      </c>
      <c r="B127" s="1" t="s">
        <v>303</v>
      </c>
      <c r="C127" s="1" t="s">
        <v>98</v>
      </c>
      <c r="D127" s="2">
        <v>1988</v>
      </c>
      <c r="E127" s="15">
        <v>3.5381944444444445E-2</v>
      </c>
      <c r="F127" s="8" t="s">
        <v>126</v>
      </c>
      <c r="G127" s="7">
        <v>3</v>
      </c>
      <c r="H127" s="7">
        <v>233</v>
      </c>
      <c r="I127" s="18">
        <f t="shared" si="1"/>
        <v>3.5381944444444445E-3</v>
      </c>
    </row>
    <row r="128" spans="1:10" x14ac:dyDescent="0.25">
      <c r="A128" s="7">
        <v>125</v>
      </c>
      <c r="B128" s="1" t="s">
        <v>296</v>
      </c>
      <c r="C128" s="1" t="s">
        <v>9</v>
      </c>
      <c r="D128" s="2">
        <v>1998</v>
      </c>
      <c r="E128" s="15">
        <v>3.5532407407407408E-2</v>
      </c>
      <c r="F128" s="8" t="s">
        <v>125</v>
      </c>
      <c r="G128" s="7">
        <v>5</v>
      </c>
      <c r="H128" s="7">
        <v>20</v>
      </c>
      <c r="I128" s="18">
        <f t="shared" si="1"/>
        <v>3.5532407407407409E-3</v>
      </c>
    </row>
    <row r="129" spans="1:10" x14ac:dyDescent="0.25">
      <c r="A129" s="7">
        <v>126</v>
      </c>
      <c r="B129" s="1" t="s">
        <v>249</v>
      </c>
      <c r="C129" s="1" t="s">
        <v>70</v>
      </c>
      <c r="D129" s="2">
        <v>1967</v>
      </c>
      <c r="E129" s="15">
        <v>3.5578703703703703E-2</v>
      </c>
      <c r="F129" s="8" t="s">
        <v>117</v>
      </c>
      <c r="G129" s="7">
        <v>10</v>
      </c>
      <c r="H129" s="7">
        <v>234</v>
      </c>
      <c r="I129" s="18">
        <f t="shared" si="1"/>
        <v>3.5578703703703701E-3</v>
      </c>
    </row>
    <row r="130" spans="1:10" x14ac:dyDescent="0.25">
      <c r="A130" s="7">
        <v>127</v>
      </c>
      <c r="B130" s="1" t="s">
        <v>212</v>
      </c>
      <c r="C130" s="1" t="s">
        <v>59</v>
      </c>
      <c r="D130" s="2">
        <v>1978</v>
      </c>
      <c r="E130" s="15">
        <v>3.5590277777777776E-2</v>
      </c>
      <c r="F130" s="8" t="s">
        <v>115</v>
      </c>
      <c r="G130" s="7">
        <v>14</v>
      </c>
      <c r="H130" s="7">
        <v>139</v>
      </c>
      <c r="I130" s="18">
        <f t="shared" si="1"/>
        <v>3.5590277777777777E-3</v>
      </c>
    </row>
    <row r="131" spans="1:10" x14ac:dyDescent="0.25">
      <c r="A131" s="7">
        <v>128</v>
      </c>
      <c r="B131" s="1" t="s">
        <v>314</v>
      </c>
      <c r="C131" s="1" t="s">
        <v>9</v>
      </c>
      <c r="D131" s="2">
        <v>1982</v>
      </c>
      <c r="E131" s="15">
        <v>3.560185185185185E-2</v>
      </c>
      <c r="F131" s="8" t="s">
        <v>127</v>
      </c>
      <c r="G131" s="7">
        <v>4</v>
      </c>
      <c r="H131" s="7">
        <v>192</v>
      </c>
      <c r="I131" s="18">
        <f t="shared" si="1"/>
        <v>3.5601851851851849E-3</v>
      </c>
    </row>
    <row r="132" spans="1:10" x14ac:dyDescent="0.25">
      <c r="A132" s="7">
        <v>129</v>
      </c>
      <c r="B132" s="1" t="s">
        <v>250</v>
      </c>
      <c r="C132" s="1" t="s">
        <v>82</v>
      </c>
      <c r="D132" s="2">
        <v>1968</v>
      </c>
      <c r="E132" s="15">
        <v>3.5682870370370372E-2</v>
      </c>
      <c r="F132" s="8" t="s">
        <v>117</v>
      </c>
      <c r="G132" s="7">
        <v>11</v>
      </c>
      <c r="H132" s="7">
        <v>16</v>
      </c>
      <c r="I132" s="18">
        <f t="shared" ref="I132:I195" si="2">E132/$D$1</f>
        <v>3.5682870370370373E-3</v>
      </c>
    </row>
    <row r="133" spans="1:10" x14ac:dyDescent="0.25">
      <c r="A133" s="7">
        <v>130</v>
      </c>
      <c r="B133" s="1" t="s">
        <v>194</v>
      </c>
      <c r="C133" s="1" t="s">
        <v>9</v>
      </c>
      <c r="D133" s="2">
        <v>1984</v>
      </c>
      <c r="E133" s="15">
        <v>3.5717592592592592E-2</v>
      </c>
      <c r="F133" s="8" t="s">
        <v>114</v>
      </c>
      <c r="G133" s="7">
        <v>15</v>
      </c>
      <c r="H133" s="7">
        <v>80</v>
      </c>
      <c r="I133" s="18">
        <f t="shared" si="2"/>
        <v>3.5717592592592593E-3</v>
      </c>
    </row>
    <row r="134" spans="1:10" x14ac:dyDescent="0.25">
      <c r="A134" s="7">
        <v>131</v>
      </c>
      <c r="B134" s="1" t="s">
        <v>304</v>
      </c>
      <c r="C134" s="1" t="s">
        <v>38</v>
      </c>
      <c r="D134" s="2">
        <v>1989</v>
      </c>
      <c r="E134" s="15">
        <v>3.5717592592592592E-2</v>
      </c>
      <c r="F134" s="8" t="s">
        <v>126</v>
      </c>
      <c r="G134" s="7">
        <v>4</v>
      </c>
      <c r="H134" s="7">
        <v>55</v>
      </c>
      <c r="I134" s="18">
        <f t="shared" si="2"/>
        <v>3.5717592592592593E-3</v>
      </c>
    </row>
    <row r="135" spans="1:10" x14ac:dyDescent="0.25">
      <c r="A135" s="7">
        <v>132</v>
      </c>
      <c r="B135" s="1" t="s">
        <v>175</v>
      </c>
      <c r="C135" s="1" t="s">
        <v>38</v>
      </c>
      <c r="D135" s="2">
        <v>1989</v>
      </c>
      <c r="E135" s="15">
        <v>3.5717592592592592E-2</v>
      </c>
      <c r="F135" s="8" t="s">
        <v>113</v>
      </c>
      <c r="G135" s="7">
        <v>11</v>
      </c>
      <c r="H135" s="7">
        <v>50</v>
      </c>
      <c r="I135" s="18">
        <f t="shared" si="2"/>
        <v>3.5717592592592593E-3</v>
      </c>
    </row>
    <row r="136" spans="1:10" x14ac:dyDescent="0.25">
      <c r="A136" s="7">
        <v>133</v>
      </c>
      <c r="B136" s="1" t="s">
        <v>271</v>
      </c>
      <c r="C136" s="1" t="s">
        <v>57</v>
      </c>
      <c r="D136" s="2">
        <v>1957</v>
      </c>
      <c r="E136" s="15">
        <v>3.5787037037037034E-2</v>
      </c>
      <c r="F136" s="8" t="s">
        <v>118</v>
      </c>
      <c r="G136" s="7">
        <v>3</v>
      </c>
      <c r="H136" s="7">
        <v>197</v>
      </c>
      <c r="I136" s="18">
        <f t="shared" si="2"/>
        <v>3.5787037037037033E-3</v>
      </c>
    </row>
    <row r="137" spans="1:10" x14ac:dyDescent="0.25">
      <c r="A137" s="7">
        <v>134</v>
      </c>
      <c r="B137" s="1" t="s">
        <v>346</v>
      </c>
      <c r="C137" s="1" t="s">
        <v>84</v>
      </c>
      <c r="D137" s="2">
        <v>1966</v>
      </c>
      <c r="E137" s="15">
        <v>3.5798611111111107E-2</v>
      </c>
      <c r="F137" s="8" t="s">
        <v>130</v>
      </c>
      <c r="G137" s="7">
        <v>2</v>
      </c>
      <c r="H137" s="7">
        <v>89</v>
      </c>
      <c r="I137" s="18">
        <f t="shared" si="2"/>
        <v>3.5798611111111109E-3</v>
      </c>
    </row>
    <row r="138" spans="1:10" x14ac:dyDescent="0.25">
      <c r="A138" s="7">
        <v>135</v>
      </c>
      <c r="B138" s="1" t="s">
        <v>195</v>
      </c>
      <c r="C138" s="1" t="s">
        <v>48</v>
      </c>
      <c r="D138" s="2">
        <v>1983</v>
      </c>
      <c r="E138" s="15">
        <v>3.5891203703703703E-2</v>
      </c>
      <c r="F138" s="8" t="s">
        <v>114</v>
      </c>
      <c r="G138" s="7">
        <v>16</v>
      </c>
      <c r="H138" s="7">
        <v>256</v>
      </c>
      <c r="I138" s="18">
        <f t="shared" si="2"/>
        <v>3.5891203703703701E-3</v>
      </c>
    </row>
    <row r="139" spans="1:10" x14ac:dyDescent="0.25">
      <c r="A139" s="7">
        <v>136</v>
      </c>
      <c r="B139" s="1" t="s">
        <v>319</v>
      </c>
      <c r="C139" s="1" t="s">
        <v>9</v>
      </c>
      <c r="D139" s="2">
        <v>1981</v>
      </c>
      <c r="E139" s="15">
        <v>3.6145833333333328E-2</v>
      </c>
      <c r="F139" s="8" t="s">
        <v>128</v>
      </c>
      <c r="G139" s="7">
        <v>4</v>
      </c>
      <c r="H139" s="7">
        <v>191</v>
      </c>
      <c r="I139" s="18">
        <f t="shared" si="2"/>
        <v>3.6145833333333329E-3</v>
      </c>
    </row>
    <row r="140" spans="1:10" x14ac:dyDescent="0.25">
      <c r="A140" s="7">
        <v>137</v>
      </c>
      <c r="B140" s="1" t="s">
        <v>283</v>
      </c>
      <c r="C140" s="1" t="s">
        <v>46</v>
      </c>
      <c r="D140" s="2">
        <v>1941</v>
      </c>
      <c r="E140" s="15">
        <v>3.6307870370370372E-2</v>
      </c>
      <c r="F140" s="8" t="s">
        <v>122</v>
      </c>
      <c r="G140" s="7">
        <v>1</v>
      </c>
      <c r="H140" s="7">
        <v>252</v>
      </c>
      <c r="I140" s="18">
        <f t="shared" si="2"/>
        <v>3.6307870370370374E-3</v>
      </c>
    </row>
    <row r="141" spans="1:10" x14ac:dyDescent="0.25">
      <c r="A141" s="7">
        <v>138</v>
      </c>
      <c r="B141" s="1" t="s">
        <v>176</v>
      </c>
      <c r="C141" s="1" t="s">
        <v>39</v>
      </c>
      <c r="D141" s="2">
        <v>1988</v>
      </c>
      <c r="E141" s="15">
        <v>3.6331018518518519E-2</v>
      </c>
      <c r="F141" s="8" t="s">
        <v>113</v>
      </c>
      <c r="G141" s="7">
        <v>12</v>
      </c>
      <c r="H141" s="7">
        <v>101</v>
      </c>
      <c r="I141" s="18">
        <f t="shared" si="2"/>
        <v>3.6331018518518518E-3</v>
      </c>
    </row>
    <row r="142" spans="1:10" x14ac:dyDescent="0.25">
      <c r="A142" s="7">
        <v>139</v>
      </c>
      <c r="B142" s="1" t="s">
        <v>328</v>
      </c>
      <c r="C142" s="1" t="s">
        <v>59</v>
      </c>
      <c r="D142" s="2">
        <v>1974</v>
      </c>
      <c r="E142" s="15">
        <v>3.6377314814814814E-2</v>
      </c>
      <c r="F142" s="8" t="s">
        <v>11</v>
      </c>
      <c r="G142" s="7">
        <v>4</v>
      </c>
      <c r="H142" s="7">
        <v>132</v>
      </c>
      <c r="I142" s="18">
        <f t="shared" si="2"/>
        <v>3.6377314814814814E-3</v>
      </c>
    </row>
    <row r="143" spans="1:10" x14ac:dyDescent="0.25">
      <c r="A143" s="7">
        <v>140</v>
      </c>
      <c r="B143" s="1" t="s">
        <v>354</v>
      </c>
      <c r="C143" s="1" t="s">
        <v>30</v>
      </c>
      <c r="D143" s="2">
        <v>1955</v>
      </c>
      <c r="E143" s="15">
        <v>3.6469907407407402E-2</v>
      </c>
      <c r="F143" s="8" t="s">
        <v>132</v>
      </c>
      <c r="G143" s="7">
        <v>1</v>
      </c>
      <c r="H143" s="7">
        <v>222</v>
      </c>
      <c r="I143" s="18">
        <f t="shared" si="2"/>
        <v>3.6469907407407401E-3</v>
      </c>
      <c r="J143" s="24" t="s">
        <v>355</v>
      </c>
    </row>
    <row r="144" spans="1:10" x14ac:dyDescent="0.25">
      <c r="A144" s="7">
        <v>141</v>
      </c>
      <c r="B144" s="1" t="s">
        <v>162</v>
      </c>
      <c r="C144" s="1" t="s">
        <v>29</v>
      </c>
      <c r="D144" s="2">
        <v>1997</v>
      </c>
      <c r="E144" s="15">
        <v>3.6516203703703703E-2</v>
      </c>
      <c r="F144" s="8" t="s">
        <v>112</v>
      </c>
      <c r="G144" s="7">
        <v>25</v>
      </c>
      <c r="H144" s="7">
        <v>209</v>
      </c>
      <c r="I144" s="18">
        <f t="shared" si="2"/>
        <v>3.6516203703703702E-3</v>
      </c>
    </row>
    <row r="145" spans="1:10" x14ac:dyDescent="0.25">
      <c r="A145" s="7">
        <v>142</v>
      </c>
      <c r="B145" s="1" t="s">
        <v>266</v>
      </c>
      <c r="C145" s="1" t="s">
        <v>88</v>
      </c>
      <c r="D145" s="2">
        <v>1963</v>
      </c>
      <c r="E145" s="15">
        <v>3.6863425925925931E-2</v>
      </c>
      <c r="F145" s="8" t="s">
        <v>10</v>
      </c>
      <c r="G145" s="7">
        <v>10</v>
      </c>
      <c r="H145" s="7">
        <v>178</v>
      </c>
      <c r="I145" s="18">
        <f t="shared" si="2"/>
        <v>3.6863425925925931E-3</v>
      </c>
    </row>
    <row r="146" spans="1:10" x14ac:dyDescent="0.25">
      <c r="A146" s="7">
        <v>143</v>
      </c>
      <c r="B146" s="1" t="s">
        <v>338</v>
      </c>
      <c r="C146" s="1" t="s">
        <v>87</v>
      </c>
      <c r="D146" s="2">
        <v>1968</v>
      </c>
      <c r="E146" s="15">
        <v>3.6932870370370366E-2</v>
      </c>
      <c r="F146" s="8" t="s">
        <v>129</v>
      </c>
      <c r="G146" s="7">
        <v>3</v>
      </c>
      <c r="H146" s="7">
        <v>186</v>
      </c>
      <c r="I146" s="18">
        <f t="shared" si="2"/>
        <v>3.6932870370370366E-3</v>
      </c>
    </row>
    <row r="147" spans="1:10" x14ac:dyDescent="0.25">
      <c r="A147" s="7">
        <v>144</v>
      </c>
      <c r="B147" s="1" t="s">
        <v>251</v>
      </c>
      <c r="C147" s="1" t="s">
        <v>9</v>
      </c>
      <c r="D147" s="2">
        <v>1970</v>
      </c>
      <c r="E147" s="15">
        <v>3.6944444444444446E-2</v>
      </c>
      <c r="F147" s="8" t="s">
        <v>117</v>
      </c>
      <c r="G147" s="7">
        <v>12</v>
      </c>
      <c r="H147" s="7">
        <v>169</v>
      </c>
      <c r="I147" s="18">
        <f t="shared" si="2"/>
        <v>3.6944444444444446E-3</v>
      </c>
    </row>
    <row r="148" spans="1:10" x14ac:dyDescent="0.25">
      <c r="A148" s="7">
        <v>145</v>
      </c>
      <c r="B148" s="1" t="s">
        <v>320</v>
      </c>
      <c r="C148" s="1" t="s">
        <v>73</v>
      </c>
      <c r="D148" s="2">
        <v>1977</v>
      </c>
      <c r="E148" s="15">
        <v>3.6990740740740741E-2</v>
      </c>
      <c r="F148" s="8" t="s">
        <v>128</v>
      </c>
      <c r="G148" s="7">
        <v>5</v>
      </c>
      <c r="H148" s="7">
        <v>32</v>
      </c>
      <c r="I148" s="18">
        <f t="shared" si="2"/>
        <v>3.6990740740740742E-3</v>
      </c>
      <c r="J148" s="24" t="s">
        <v>356</v>
      </c>
    </row>
    <row r="149" spans="1:10" x14ac:dyDescent="0.25">
      <c r="A149" s="7">
        <v>146</v>
      </c>
      <c r="B149" s="1" t="s">
        <v>297</v>
      </c>
      <c r="C149" s="1" t="s">
        <v>59</v>
      </c>
      <c r="D149" s="2">
        <v>1993</v>
      </c>
      <c r="E149" s="15">
        <v>3.7013888888888888E-2</v>
      </c>
      <c r="F149" s="8" t="s">
        <v>125</v>
      </c>
      <c r="G149" s="7">
        <v>6</v>
      </c>
      <c r="H149" s="7">
        <v>142</v>
      </c>
      <c r="I149" s="18">
        <f t="shared" si="2"/>
        <v>3.7013888888888886E-3</v>
      </c>
    </row>
    <row r="150" spans="1:10" x14ac:dyDescent="0.25">
      <c r="A150" s="7">
        <v>147</v>
      </c>
      <c r="B150" s="1" t="s">
        <v>321</v>
      </c>
      <c r="C150" s="1" t="s">
        <v>9</v>
      </c>
      <c r="D150" s="2">
        <v>1980</v>
      </c>
      <c r="E150" s="15">
        <v>3.7048611111111109E-2</v>
      </c>
      <c r="F150" s="8" t="s">
        <v>128</v>
      </c>
      <c r="G150" s="7">
        <v>6</v>
      </c>
      <c r="H150" s="7">
        <v>190</v>
      </c>
      <c r="I150" s="18">
        <f t="shared" si="2"/>
        <v>3.704861111111111E-3</v>
      </c>
    </row>
    <row r="151" spans="1:10" x14ac:dyDescent="0.25">
      <c r="A151" s="7">
        <v>148</v>
      </c>
      <c r="B151" s="1" t="s">
        <v>252</v>
      </c>
      <c r="C151" s="1" t="s">
        <v>59</v>
      </c>
      <c r="D151" s="2">
        <v>1968</v>
      </c>
      <c r="E151" s="15">
        <v>3.7152777777777778E-2</v>
      </c>
      <c r="F151" s="8" t="s">
        <v>117</v>
      </c>
      <c r="G151" s="7">
        <v>13</v>
      </c>
      <c r="H151" s="7">
        <v>134</v>
      </c>
      <c r="I151" s="18">
        <f t="shared" si="2"/>
        <v>3.7152777777777778E-3</v>
      </c>
    </row>
    <row r="152" spans="1:10" x14ac:dyDescent="0.25">
      <c r="A152" s="7">
        <v>149</v>
      </c>
      <c r="B152" s="1" t="s">
        <v>237</v>
      </c>
      <c r="C152" s="1" t="s">
        <v>74</v>
      </c>
      <c r="D152" s="2">
        <v>1976</v>
      </c>
      <c r="E152" s="15">
        <v>3.7175925925925925E-2</v>
      </c>
      <c r="F152" s="8" t="s">
        <v>116</v>
      </c>
      <c r="G152" s="7">
        <v>19</v>
      </c>
      <c r="H152" s="7">
        <v>175</v>
      </c>
      <c r="I152" s="18">
        <f t="shared" si="2"/>
        <v>3.7175925925925926E-3</v>
      </c>
    </row>
    <row r="153" spans="1:10" x14ac:dyDescent="0.25">
      <c r="A153" s="7">
        <v>150</v>
      </c>
      <c r="B153" s="1" t="s">
        <v>213</v>
      </c>
      <c r="C153" s="1" t="s">
        <v>9</v>
      </c>
      <c r="D153" s="2">
        <v>1979</v>
      </c>
      <c r="E153" s="15">
        <v>3.7303240740740741E-2</v>
      </c>
      <c r="F153" s="8" t="s">
        <v>115</v>
      </c>
      <c r="G153" s="7">
        <v>15</v>
      </c>
      <c r="H153" s="7">
        <v>235</v>
      </c>
      <c r="I153" s="18">
        <f t="shared" si="2"/>
        <v>3.7303240740740743E-3</v>
      </c>
    </row>
    <row r="154" spans="1:10" x14ac:dyDescent="0.25">
      <c r="A154" s="7">
        <v>151</v>
      </c>
      <c r="B154" s="1" t="s">
        <v>347</v>
      </c>
      <c r="C154" s="1" t="s">
        <v>93</v>
      </c>
      <c r="D154" s="2">
        <v>1962</v>
      </c>
      <c r="E154" s="15">
        <v>3.7430555555555557E-2</v>
      </c>
      <c r="F154" s="8" t="s">
        <v>130</v>
      </c>
      <c r="G154" s="7">
        <v>3</v>
      </c>
      <c r="H154" s="7">
        <v>250</v>
      </c>
      <c r="I154" s="18">
        <f t="shared" si="2"/>
        <v>3.7430555555555559E-3</v>
      </c>
    </row>
    <row r="155" spans="1:10" x14ac:dyDescent="0.25">
      <c r="A155" s="7">
        <v>152</v>
      </c>
      <c r="B155" s="1" t="s">
        <v>272</v>
      </c>
      <c r="C155" s="1" t="s">
        <v>41</v>
      </c>
      <c r="D155" s="2">
        <v>1959</v>
      </c>
      <c r="E155" s="15">
        <v>3.7604166666666668E-2</v>
      </c>
      <c r="F155" s="8" t="s">
        <v>118</v>
      </c>
      <c r="G155" s="7">
        <v>4</v>
      </c>
      <c r="H155" s="7">
        <v>84</v>
      </c>
      <c r="I155" s="18">
        <f t="shared" si="2"/>
        <v>3.7604166666666667E-3</v>
      </c>
    </row>
    <row r="156" spans="1:10" x14ac:dyDescent="0.25">
      <c r="A156" s="7">
        <v>153</v>
      </c>
      <c r="B156" s="1" t="s">
        <v>267</v>
      </c>
      <c r="C156" s="1" t="s">
        <v>89</v>
      </c>
      <c r="D156" s="2">
        <v>1964</v>
      </c>
      <c r="E156" s="15">
        <v>3.770833333333333E-2</v>
      </c>
      <c r="F156" s="8" t="s">
        <v>10</v>
      </c>
      <c r="G156" s="7">
        <v>11</v>
      </c>
      <c r="H156" s="7">
        <v>253</v>
      </c>
      <c r="I156" s="18">
        <f t="shared" si="2"/>
        <v>3.7708333333333331E-3</v>
      </c>
    </row>
    <row r="157" spans="1:10" x14ac:dyDescent="0.25">
      <c r="A157" s="7">
        <v>154</v>
      </c>
      <c r="B157" s="1" t="s">
        <v>329</v>
      </c>
      <c r="C157" s="1" t="s">
        <v>72</v>
      </c>
      <c r="D157" s="2">
        <v>1976</v>
      </c>
      <c r="E157" s="15">
        <v>3.771990740740741E-2</v>
      </c>
      <c r="F157" s="8" t="s">
        <v>11</v>
      </c>
      <c r="G157" s="7">
        <v>5</v>
      </c>
      <c r="H157" s="7">
        <v>161</v>
      </c>
      <c r="I157" s="18">
        <f t="shared" si="2"/>
        <v>3.7719907407407411E-3</v>
      </c>
    </row>
    <row r="158" spans="1:10" x14ac:dyDescent="0.25">
      <c r="A158" s="7">
        <v>155</v>
      </c>
      <c r="B158" s="1" t="s">
        <v>273</v>
      </c>
      <c r="C158" s="1" t="s">
        <v>92</v>
      </c>
      <c r="D158" s="2">
        <v>1958</v>
      </c>
      <c r="E158" s="15">
        <v>3.7754629629629631E-2</v>
      </c>
      <c r="F158" s="8" t="s">
        <v>118</v>
      </c>
      <c r="G158" s="7">
        <v>5</v>
      </c>
      <c r="H158" s="7">
        <v>167</v>
      </c>
      <c r="I158" s="18">
        <f t="shared" si="2"/>
        <v>3.7754629629629631E-3</v>
      </c>
    </row>
    <row r="159" spans="1:10" x14ac:dyDescent="0.25">
      <c r="A159" s="7">
        <v>156</v>
      </c>
      <c r="B159" s="1" t="s">
        <v>348</v>
      </c>
      <c r="C159" s="1" t="s">
        <v>107</v>
      </c>
      <c r="D159" s="2">
        <v>1966</v>
      </c>
      <c r="E159" s="15">
        <v>3.7766203703703705E-2</v>
      </c>
      <c r="F159" s="8" t="s">
        <v>130</v>
      </c>
      <c r="G159" s="7">
        <v>4</v>
      </c>
      <c r="H159" s="7">
        <v>93</v>
      </c>
      <c r="I159" s="18">
        <f t="shared" si="2"/>
        <v>3.7766203703703703E-3</v>
      </c>
    </row>
    <row r="160" spans="1:10" x14ac:dyDescent="0.25">
      <c r="A160" s="7">
        <v>157</v>
      </c>
      <c r="B160" s="1" t="s">
        <v>134</v>
      </c>
      <c r="C160" s="1" t="s">
        <v>14</v>
      </c>
      <c r="D160" s="2">
        <v>2007</v>
      </c>
      <c r="E160" s="15">
        <v>3.7789351851851852E-2</v>
      </c>
      <c r="F160" s="8" t="s">
        <v>108</v>
      </c>
      <c r="G160" s="7">
        <v>1</v>
      </c>
      <c r="H160" s="7">
        <v>60</v>
      </c>
      <c r="I160" s="18">
        <f t="shared" si="2"/>
        <v>3.7789351851851851E-3</v>
      </c>
      <c r="J160" s="22"/>
    </row>
    <row r="161" spans="1:9" x14ac:dyDescent="0.25">
      <c r="A161" s="7">
        <v>158</v>
      </c>
      <c r="B161" s="1" t="s">
        <v>253</v>
      </c>
      <c r="C161" s="1" t="s">
        <v>63</v>
      </c>
      <c r="D161" s="2">
        <v>1968</v>
      </c>
      <c r="E161" s="15">
        <v>3.7812500000000006E-2</v>
      </c>
      <c r="F161" s="8" t="s">
        <v>117</v>
      </c>
      <c r="G161" s="7">
        <v>14</v>
      </c>
      <c r="H161" s="7">
        <v>156</v>
      </c>
      <c r="I161" s="18">
        <f t="shared" si="2"/>
        <v>3.7812500000000008E-3</v>
      </c>
    </row>
    <row r="162" spans="1:9" x14ac:dyDescent="0.25">
      <c r="A162" s="7">
        <v>159</v>
      </c>
      <c r="B162" s="1" t="s">
        <v>339</v>
      </c>
      <c r="C162" s="1" t="s">
        <v>41</v>
      </c>
      <c r="D162" s="2">
        <v>1969</v>
      </c>
      <c r="E162" s="15">
        <v>3.784722222222222E-2</v>
      </c>
      <c r="F162" s="8" t="s">
        <v>129</v>
      </c>
      <c r="G162" s="7">
        <v>4</v>
      </c>
      <c r="H162" s="7">
        <v>77</v>
      </c>
      <c r="I162" s="18">
        <f t="shared" si="2"/>
        <v>3.7847222222222219E-3</v>
      </c>
    </row>
    <row r="163" spans="1:9" x14ac:dyDescent="0.25">
      <c r="A163" s="7">
        <v>160</v>
      </c>
      <c r="B163" s="1" t="s">
        <v>322</v>
      </c>
      <c r="C163" s="1" t="s">
        <v>9</v>
      </c>
      <c r="D163" s="2">
        <v>1979</v>
      </c>
      <c r="E163" s="15">
        <v>3.7939814814814815E-2</v>
      </c>
      <c r="F163" s="8" t="s">
        <v>128</v>
      </c>
      <c r="G163" s="7">
        <v>7</v>
      </c>
      <c r="H163" s="7">
        <v>207</v>
      </c>
      <c r="I163" s="18">
        <f t="shared" si="2"/>
        <v>3.7939814814814815E-3</v>
      </c>
    </row>
    <row r="164" spans="1:9" x14ac:dyDescent="0.25">
      <c r="A164" s="7">
        <v>161</v>
      </c>
      <c r="B164" s="1" t="s">
        <v>196</v>
      </c>
      <c r="C164" s="1" t="s">
        <v>9</v>
      </c>
      <c r="D164" s="2">
        <v>1983</v>
      </c>
      <c r="E164" s="15">
        <v>3.8009259259259263E-2</v>
      </c>
      <c r="F164" s="8" t="s">
        <v>114</v>
      </c>
      <c r="G164" s="7">
        <v>17</v>
      </c>
      <c r="H164" s="7">
        <v>19</v>
      </c>
      <c r="I164" s="18">
        <f t="shared" si="2"/>
        <v>3.8009259259259263E-3</v>
      </c>
    </row>
    <row r="165" spans="1:9" x14ac:dyDescent="0.25">
      <c r="A165" s="7">
        <v>162</v>
      </c>
      <c r="B165" s="1" t="s">
        <v>197</v>
      </c>
      <c r="C165" s="1" t="s">
        <v>9</v>
      </c>
      <c r="D165" s="2">
        <v>1984</v>
      </c>
      <c r="E165" s="15">
        <v>3.8124999999999999E-2</v>
      </c>
      <c r="F165" s="8" t="s">
        <v>114</v>
      </c>
      <c r="G165" s="7">
        <v>18</v>
      </c>
      <c r="H165" s="7">
        <v>236</v>
      </c>
      <c r="I165" s="18">
        <f t="shared" si="2"/>
        <v>3.8124999999999999E-3</v>
      </c>
    </row>
    <row r="166" spans="1:9" x14ac:dyDescent="0.25">
      <c r="A166" s="7">
        <v>163</v>
      </c>
      <c r="B166" s="1" t="s">
        <v>198</v>
      </c>
      <c r="C166" s="1" t="s">
        <v>49</v>
      </c>
      <c r="D166" s="2">
        <v>1985</v>
      </c>
      <c r="E166" s="15">
        <v>3.8171296296296293E-2</v>
      </c>
      <c r="F166" s="8" t="s">
        <v>114</v>
      </c>
      <c r="G166" s="7">
        <v>19</v>
      </c>
      <c r="H166" s="7">
        <v>244</v>
      </c>
      <c r="I166" s="18">
        <f t="shared" si="2"/>
        <v>3.8171296296296295E-3</v>
      </c>
    </row>
    <row r="167" spans="1:9" x14ac:dyDescent="0.25">
      <c r="A167" s="7">
        <v>164</v>
      </c>
      <c r="B167" s="1" t="s">
        <v>214</v>
      </c>
      <c r="C167" s="1" t="s">
        <v>60</v>
      </c>
      <c r="D167" s="2">
        <v>1977</v>
      </c>
      <c r="E167" s="15">
        <v>3.8171296296296293E-2</v>
      </c>
      <c r="F167" s="8" t="s">
        <v>115</v>
      </c>
      <c r="G167" s="7">
        <v>16</v>
      </c>
      <c r="H167" s="7">
        <v>206</v>
      </c>
      <c r="I167" s="18">
        <f t="shared" si="2"/>
        <v>3.8171296296296295E-3</v>
      </c>
    </row>
    <row r="168" spans="1:9" x14ac:dyDescent="0.25">
      <c r="A168" s="7">
        <v>165</v>
      </c>
      <c r="B168" s="1" t="s">
        <v>305</v>
      </c>
      <c r="C168" s="1" t="s">
        <v>9</v>
      </c>
      <c r="D168" s="2">
        <v>1987</v>
      </c>
      <c r="E168" s="15">
        <v>3.8182870370370374E-2</v>
      </c>
      <c r="F168" s="8" t="s">
        <v>126</v>
      </c>
      <c r="G168" s="7">
        <v>5</v>
      </c>
      <c r="H168" s="7">
        <v>216</v>
      </c>
      <c r="I168" s="18">
        <f t="shared" si="2"/>
        <v>3.8182870370370376E-3</v>
      </c>
    </row>
    <row r="169" spans="1:9" x14ac:dyDescent="0.25">
      <c r="A169" s="7">
        <v>166</v>
      </c>
      <c r="B169" s="1" t="s">
        <v>177</v>
      </c>
      <c r="C169" s="1" t="s">
        <v>9</v>
      </c>
      <c r="D169" s="2">
        <v>1988</v>
      </c>
      <c r="E169" s="15">
        <v>3.8182870370370374E-2</v>
      </c>
      <c r="F169" s="8" t="s">
        <v>113</v>
      </c>
      <c r="G169" s="7">
        <v>13</v>
      </c>
      <c r="H169" s="7">
        <v>245</v>
      </c>
      <c r="I169" s="18">
        <f t="shared" si="2"/>
        <v>3.8182870370370376E-3</v>
      </c>
    </row>
    <row r="170" spans="1:9" x14ac:dyDescent="0.25">
      <c r="A170" s="7">
        <v>167</v>
      </c>
      <c r="B170" s="1" t="s">
        <v>330</v>
      </c>
      <c r="C170" s="1" t="s">
        <v>102</v>
      </c>
      <c r="D170" s="2">
        <v>1975</v>
      </c>
      <c r="E170" s="15">
        <v>3.8263888888888889E-2</v>
      </c>
      <c r="F170" s="8" t="s">
        <v>11</v>
      </c>
      <c r="G170" s="7">
        <v>6</v>
      </c>
      <c r="H170" s="7">
        <v>53</v>
      </c>
      <c r="I170" s="18">
        <f t="shared" si="2"/>
        <v>3.8263888888888887E-3</v>
      </c>
    </row>
    <row r="171" spans="1:9" x14ac:dyDescent="0.25">
      <c r="A171" s="7">
        <v>168</v>
      </c>
      <c r="B171" s="1" t="s">
        <v>289</v>
      </c>
      <c r="C171" s="1" t="s">
        <v>61</v>
      </c>
      <c r="D171" s="2">
        <v>2006</v>
      </c>
      <c r="E171" s="15">
        <v>3.8263888888888889E-2</v>
      </c>
      <c r="F171" s="8" t="s">
        <v>123</v>
      </c>
      <c r="G171" s="7">
        <v>2</v>
      </c>
      <c r="H171" s="7">
        <v>160</v>
      </c>
      <c r="I171" s="18">
        <f t="shared" si="2"/>
        <v>3.8263888888888887E-3</v>
      </c>
    </row>
    <row r="172" spans="1:9" x14ac:dyDescent="0.25">
      <c r="A172" s="7">
        <v>169</v>
      </c>
      <c r="B172" s="1" t="s">
        <v>331</v>
      </c>
      <c r="C172" s="1" t="s">
        <v>63</v>
      </c>
      <c r="D172" s="2">
        <v>1973</v>
      </c>
      <c r="E172" s="15">
        <v>3.8263888888888889E-2</v>
      </c>
      <c r="F172" s="8" t="s">
        <v>11</v>
      </c>
      <c r="G172" s="7">
        <v>7</v>
      </c>
      <c r="H172" s="7">
        <v>155</v>
      </c>
      <c r="I172" s="18">
        <f t="shared" si="2"/>
        <v>3.8263888888888887E-3</v>
      </c>
    </row>
    <row r="173" spans="1:9" x14ac:dyDescent="0.25">
      <c r="A173" s="7">
        <v>170</v>
      </c>
      <c r="B173" s="1" t="s">
        <v>340</v>
      </c>
      <c r="C173" s="1" t="s">
        <v>104</v>
      </c>
      <c r="D173" s="2">
        <v>1970</v>
      </c>
      <c r="E173" s="15">
        <v>3.847222222222222E-2</v>
      </c>
      <c r="F173" s="8" t="s">
        <v>129</v>
      </c>
      <c r="G173" s="7">
        <v>5</v>
      </c>
      <c r="H173" s="7">
        <v>211</v>
      </c>
      <c r="I173" s="18">
        <f t="shared" si="2"/>
        <v>3.8472222222222219E-3</v>
      </c>
    </row>
    <row r="174" spans="1:9" x14ac:dyDescent="0.25">
      <c r="A174" s="7">
        <v>171</v>
      </c>
      <c r="B174" s="1" t="s">
        <v>215</v>
      </c>
      <c r="C174" s="1" t="s">
        <v>61</v>
      </c>
      <c r="D174" s="2">
        <v>1978</v>
      </c>
      <c r="E174" s="15">
        <v>3.8530092592592595E-2</v>
      </c>
      <c r="F174" s="8" t="s">
        <v>115</v>
      </c>
      <c r="G174" s="7">
        <v>17</v>
      </c>
      <c r="H174" s="7">
        <v>199</v>
      </c>
      <c r="I174" s="18">
        <f t="shared" si="2"/>
        <v>3.8530092592592596E-3</v>
      </c>
    </row>
    <row r="175" spans="1:9" x14ac:dyDescent="0.25">
      <c r="A175" s="7">
        <v>172</v>
      </c>
      <c r="B175" s="1" t="s">
        <v>178</v>
      </c>
      <c r="C175" s="1" t="s">
        <v>9</v>
      </c>
      <c r="D175" s="2">
        <v>1991</v>
      </c>
      <c r="E175" s="15">
        <v>3.8564814814814816E-2</v>
      </c>
      <c r="F175" s="8" t="s">
        <v>113</v>
      </c>
      <c r="G175" s="7">
        <v>14</v>
      </c>
      <c r="H175" s="7">
        <v>97</v>
      </c>
      <c r="I175" s="18">
        <f t="shared" si="2"/>
        <v>3.8564814814814816E-3</v>
      </c>
    </row>
    <row r="176" spans="1:9" x14ac:dyDescent="0.25">
      <c r="A176" s="7">
        <v>173</v>
      </c>
      <c r="B176" s="1" t="s">
        <v>274</v>
      </c>
      <c r="C176" s="1" t="s">
        <v>93</v>
      </c>
      <c r="D176" s="2">
        <v>1958</v>
      </c>
      <c r="E176" s="15">
        <v>3.8773148148148147E-2</v>
      </c>
      <c r="F176" s="8" t="s">
        <v>118</v>
      </c>
      <c r="G176" s="7">
        <v>6</v>
      </c>
      <c r="H176" s="7">
        <v>251</v>
      </c>
      <c r="I176" s="18">
        <f t="shared" si="2"/>
        <v>3.8773148148148148E-3</v>
      </c>
    </row>
    <row r="177" spans="1:10" x14ac:dyDescent="0.25">
      <c r="A177" s="7">
        <v>174</v>
      </c>
      <c r="B177" s="1" t="s">
        <v>163</v>
      </c>
      <c r="C177" s="1" t="s">
        <v>29</v>
      </c>
      <c r="D177" s="2">
        <v>1997</v>
      </c>
      <c r="E177" s="15">
        <v>3.8807870370370375E-2</v>
      </c>
      <c r="F177" s="8" t="s">
        <v>112</v>
      </c>
      <c r="G177" s="7">
        <v>26</v>
      </c>
      <c r="H177" s="7">
        <v>208</v>
      </c>
      <c r="I177" s="18">
        <f t="shared" si="2"/>
        <v>3.8807870370370376E-3</v>
      </c>
    </row>
    <row r="178" spans="1:10" x14ac:dyDescent="0.25">
      <c r="A178" s="7">
        <v>175</v>
      </c>
      <c r="B178" s="1" t="s">
        <v>280</v>
      </c>
      <c r="C178" s="1" t="s">
        <v>30</v>
      </c>
      <c r="D178" s="2">
        <v>1949</v>
      </c>
      <c r="E178" s="15">
        <v>3.8900462962962963E-2</v>
      </c>
      <c r="F178" s="8" t="s">
        <v>120</v>
      </c>
      <c r="G178" s="7">
        <v>2</v>
      </c>
      <c r="H178" s="7">
        <v>103</v>
      </c>
      <c r="I178" s="18">
        <f t="shared" si="2"/>
        <v>3.8900462962962964E-3</v>
      </c>
      <c r="J178" s="24" t="s">
        <v>355</v>
      </c>
    </row>
    <row r="179" spans="1:10" x14ac:dyDescent="0.25">
      <c r="A179" s="7">
        <v>176</v>
      </c>
      <c r="B179" s="1" t="s">
        <v>216</v>
      </c>
      <c r="C179" s="1" t="s">
        <v>62</v>
      </c>
      <c r="D179" s="2">
        <v>1980</v>
      </c>
      <c r="E179" s="15">
        <v>3.9155092592592596E-2</v>
      </c>
      <c r="F179" s="8" t="s">
        <v>115</v>
      </c>
      <c r="G179" s="7">
        <v>18</v>
      </c>
      <c r="H179" s="7">
        <v>198</v>
      </c>
      <c r="I179" s="18">
        <f t="shared" si="2"/>
        <v>3.9155092592592592E-3</v>
      </c>
    </row>
    <row r="180" spans="1:10" x14ac:dyDescent="0.25">
      <c r="A180" s="7">
        <v>177</v>
      </c>
      <c r="B180" s="1" t="s">
        <v>332</v>
      </c>
      <c r="C180" s="1" t="s">
        <v>9</v>
      </c>
      <c r="D180" s="2">
        <v>1976</v>
      </c>
      <c r="E180" s="15">
        <v>3.9178240740740743E-2</v>
      </c>
      <c r="F180" s="8" t="s">
        <v>11</v>
      </c>
      <c r="G180" s="7">
        <v>8</v>
      </c>
      <c r="H180" s="7">
        <v>170</v>
      </c>
      <c r="I180" s="18">
        <f t="shared" si="2"/>
        <v>3.9178240740740744E-3</v>
      </c>
    </row>
    <row r="181" spans="1:10" x14ac:dyDescent="0.25">
      <c r="A181" s="7">
        <v>178</v>
      </c>
      <c r="B181" s="1" t="s">
        <v>254</v>
      </c>
      <c r="C181" s="1" t="s">
        <v>83</v>
      </c>
      <c r="D181" s="2">
        <v>1967</v>
      </c>
      <c r="E181" s="15">
        <v>3.9247685185185184E-2</v>
      </c>
      <c r="F181" s="8" t="s">
        <v>117</v>
      </c>
      <c r="G181" s="7">
        <v>15</v>
      </c>
      <c r="H181" s="7">
        <v>231</v>
      </c>
      <c r="I181" s="18">
        <f t="shared" si="2"/>
        <v>3.9247685185185184E-3</v>
      </c>
    </row>
    <row r="182" spans="1:10" x14ac:dyDescent="0.25">
      <c r="A182" s="7">
        <v>179</v>
      </c>
      <c r="B182" s="1" t="s">
        <v>255</v>
      </c>
      <c r="C182" s="1" t="s">
        <v>84</v>
      </c>
      <c r="D182" s="2">
        <v>1969</v>
      </c>
      <c r="E182" s="15">
        <v>3.9247685185185184E-2</v>
      </c>
      <c r="F182" s="8" t="s">
        <v>117</v>
      </c>
      <c r="G182" s="7">
        <v>16</v>
      </c>
      <c r="H182" s="7">
        <v>225</v>
      </c>
      <c r="I182" s="18">
        <f t="shared" si="2"/>
        <v>3.9247685185185184E-3</v>
      </c>
    </row>
    <row r="183" spans="1:10" x14ac:dyDescent="0.25">
      <c r="A183" s="7">
        <v>180</v>
      </c>
      <c r="B183" s="1" t="s">
        <v>341</v>
      </c>
      <c r="C183" s="1" t="s">
        <v>9</v>
      </c>
      <c r="D183" s="2">
        <v>1969</v>
      </c>
      <c r="E183" s="15">
        <v>3.9872685185185185E-2</v>
      </c>
      <c r="F183" s="8" t="s">
        <v>129</v>
      </c>
      <c r="G183" s="7">
        <v>6</v>
      </c>
      <c r="H183" s="7">
        <v>70</v>
      </c>
      <c r="I183" s="18">
        <f t="shared" si="2"/>
        <v>3.9872685185185185E-3</v>
      </c>
    </row>
    <row r="184" spans="1:10" x14ac:dyDescent="0.25">
      <c r="A184" s="7">
        <v>181</v>
      </c>
      <c r="B184" s="1" t="s">
        <v>217</v>
      </c>
      <c r="C184" s="1" t="s">
        <v>63</v>
      </c>
      <c r="D184" s="2">
        <v>1977</v>
      </c>
      <c r="E184" s="15">
        <v>3.9872685185185185E-2</v>
      </c>
      <c r="F184" s="8" t="s">
        <v>115</v>
      </c>
      <c r="G184" s="7">
        <v>19</v>
      </c>
      <c r="H184" s="7">
        <v>157</v>
      </c>
      <c r="I184" s="18">
        <f t="shared" si="2"/>
        <v>3.9872685185185185E-3</v>
      </c>
    </row>
    <row r="185" spans="1:10" x14ac:dyDescent="0.25">
      <c r="A185" s="7">
        <v>182</v>
      </c>
      <c r="B185" s="1" t="s">
        <v>137</v>
      </c>
      <c r="C185" s="1" t="s">
        <v>17</v>
      </c>
      <c r="D185" s="2">
        <v>2005</v>
      </c>
      <c r="E185" s="15">
        <v>3.9965277777777773E-2</v>
      </c>
      <c r="F185" s="8" t="s">
        <v>111</v>
      </c>
      <c r="G185" s="7">
        <v>3</v>
      </c>
      <c r="H185" s="7">
        <v>229</v>
      </c>
      <c r="I185" s="18">
        <f t="shared" si="2"/>
        <v>3.9965277777777777E-3</v>
      </c>
    </row>
    <row r="186" spans="1:10" x14ac:dyDescent="0.25">
      <c r="A186" s="7">
        <v>183</v>
      </c>
      <c r="B186" s="1" t="s">
        <v>164</v>
      </c>
      <c r="C186" s="1" t="s">
        <v>25</v>
      </c>
      <c r="D186" s="2">
        <v>1999</v>
      </c>
      <c r="E186" s="15">
        <v>3.9965277777777773E-2</v>
      </c>
      <c r="F186" s="8" t="s">
        <v>112</v>
      </c>
      <c r="G186" s="7">
        <v>27</v>
      </c>
      <c r="H186" s="7">
        <v>224</v>
      </c>
      <c r="I186" s="18">
        <f t="shared" si="2"/>
        <v>3.9965277777777777E-3</v>
      </c>
    </row>
    <row r="187" spans="1:10" x14ac:dyDescent="0.25">
      <c r="A187" s="7">
        <v>184</v>
      </c>
      <c r="B187" s="1" t="s">
        <v>350</v>
      </c>
      <c r="C187" s="1" t="s">
        <v>73</v>
      </c>
      <c r="D187" s="2">
        <v>1961</v>
      </c>
      <c r="E187" s="15">
        <v>4.0115740740740737E-2</v>
      </c>
      <c r="F187" s="8" t="s">
        <v>131</v>
      </c>
      <c r="G187" s="7">
        <v>1</v>
      </c>
      <c r="H187" s="7">
        <v>83</v>
      </c>
      <c r="I187" s="18">
        <f t="shared" si="2"/>
        <v>4.0115740740740737E-3</v>
      </c>
      <c r="J187" s="24" t="s">
        <v>356</v>
      </c>
    </row>
    <row r="188" spans="1:10" x14ac:dyDescent="0.25">
      <c r="A188" s="7">
        <v>185</v>
      </c>
      <c r="B188" s="1" t="s">
        <v>275</v>
      </c>
      <c r="C188" s="1" t="s">
        <v>94</v>
      </c>
      <c r="D188" s="2">
        <v>1958</v>
      </c>
      <c r="E188" s="15">
        <v>4.0462962962962964E-2</v>
      </c>
      <c r="F188" s="8" t="s">
        <v>118</v>
      </c>
      <c r="G188" s="7">
        <v>7</v>
      </c>
      <c r="H188" s="7">
        <v>262</v>
      </c>
      <c r="I188" s="18">
        <f t="shared" si="2"/>
        <v>4.0462962962962961E-3</v>
      </c>
    </row>
    <row r="189" spans="1:10" x14ac:dyDescent="0.25">
      <c r="A189" s="7">
        <v>186</v>
      </c>
      <c r="B189" s="1" t="s">
        <v>306</v>
      </c>
      <c r="C189" s="1" t="s">
        <v>9</v>
      </c>
      <c r="D189" s="2">
        <v>1990</v>
      </c>
      <c r="E189" s="15">
        <v>4.0462962962962964E-2</v>
      </c>
      <c r="F189" s="8" t="s">
        <v>126</v>
      </c>
      <c r="G189" s="7">
        <v>6</v>
      </c>
      <c r="H189" s="7">
        <v>92</v>
      </c>
      <c r="I189" s="18">
        <f t="shared" si="2"/>
        <v>4.0462962962962961E-3</v>
      </c>
    </row>
    <row r="190" spans="1:10" x14ac:dyDescent="0.25">
      <c r="A190" s="7">
        <v>187</v>
      </c>
      <c r="B190" s="1" t="s">
        <v>238</v>
      </c>
      <c r="C190" s="1" t="s">
        <v>75</v>
      </c>
      <c r="D190" s="2">
        <v>1975</v>
      </c>
      <c r="E190" s="15">
        <v>4.0474537037037038E-2</v>
      </c>
      <c r="F190" s="8" t="s">
        <v>116</v>
      </c>
      <c r="G190" s="7">
        <v>20</v>
      </c>
      <c r="H190" s="7">
        <v>227</v>
      </c>
      <c r="I190" s="18">
        <f t="shared" si="2"/>
        <v>4.0474537037037042E-3</v>
      </c>
    </row>
    <row r="191" spans="1:10" x14ac:dyDescent="0.25">
      <c r="A191" s="7">
        <v>188</v>
      </c>
      <c r="B191" s="1" t="s">
        <v>277</v>
      </c>
      <c r="C191" s="1" t="s">
        <v>96</v>
      </c>
      <c r="D191" s="2">
        <v>1956</v>
      </c>
      <c r="E191" s="15">
        <v>4.1203703703703708E-2</v>
      </c>
      <c r="F191" s="8" t="s">
        <v>119</v>
      </c>
      <c r="G191" s="7">
        <v>1</v>
      </c>
      <c r="H191" s="7">
        <v>257</v>
      </c>
      <c r="I191" s="18">
        <f t="shared" si="2"/>
        <v>4.1203703703703706E-3</v>
      </c>
    </row>
    <row r="192" spans="1:10" x14ac:dyDescent="0.25">
      <c r="A192" s="7">
        <v>189</v>
      </c>
      <c r="B192" s="1" t="s">
        <v>342</v>
      </c>
      <c r="C192" s="1" t="s">
        <v>105</v>
      </c>
      <c r="D192" s="2">
        <v>1969</v>
      </c>
      <c r="E192" s="15">
        <v>4.1250000000000002E-2</v>
      </c>
      <c r="F192" s="8" t="s">
        <v>129</v>
      </c>
      <c r="G192" s="7">
        <v>7</v>
      </c>
      <c r="H192" s="7">
        <v>242</v>
      </c>
      <c r="I192" s="18">
        <f t="shared" si="2"/>
        <v>4.1250000000000002E-3</v>
      </c>
    </row>
    <row r="193" spans="1:10" x14ac:dyDescent="0.25">
      <c r="A193" s="7">
        <v>190</v>
      </c>
      <c r="B193" s="1" t="s">
        <v>343</v>
      </c>
      <c r="C193" s="1" t="s">
        <v>106</v>
      </c>
      <c r="D193" s="2">
        <v>1968</v>
      </c>
      <c r="E193" s="15">
        <v>4.1261574074074069E-2</v>
      </c>
      <c r="F193" s="8" t="s">
        <v>129</v>
      </c>
      <c r="G193" s="7">
        <v>8</v>
      </c>
      <c r="H193" s="7">
        <v>105</v>
      </c>
      <c r="I193" s="18">
        <f t="shared" si="2"/>
        <v>4.1261574074074065E-3</v>
      </c>
    </row>
    <row r="194" spans="1:10" x14ac:dyDescent="0.25">
      <c r="A194" s="7">
        <v>191</v>
      </c>
      <c r="B194" s="1" t="s">
        <v>218</v>
      </c>
      <c r="C194" s="1" t="s">
        <v>59</v>
      </c>
      <c r="D194" s="2">
        <v>1981</v>
      </c>
      <c r="E194" s="15">
        <v>4.144675925925926E-2</v>
      </c>
      <c r="F194" s="8" t="s">
        <v>115</v>
      </c>
      <c r="G194" s="7">
        <v>20</v>
      </c>
      <c r="H194" s="7">
        <v>140</v>
      </c>
      <c r="I194" s="18">
        <f t="shared" si="2"/>
        <v>4.1446759259259258E-3</v>
      </c>
    </row>
    <row r="195" spans="1:10" x14ac:dyDescent="0.25">
      <c r="A195" s="7">
        <v>192</v>
      </c>
      <c r="B195" s="1" t="s">
        <v>284</v>
      </c>
      <c r="C195" s="1" t="s">
        <v>61</v>
      </c>
      <c r="D195" s="2">
        <v>1937</v>
      </c>
      <c r="E195" s="15">
        <v>4.1516203703703701E-2</v>
      </c>
      <c r="F195" s="8" t="s">
        <v>122</v>
      </c>
      <c r="G195" s="7">
        <v>2</v>
      </c>
      <c r="H195" s="7">
        <v>238</v>
      </c>
      <c r="I195" s="18">
        <f t="shared" si="2"/>
        <v>4.1516203703703698E-3</v>
      </c>
    </row>
    <row r="196" spans="1:10" x14ac:dyDescent="0.25">
      <c r="A196" s="7">
        <v>193</v>
      </c>
      <c r="B196" s="1" t="s">
        <v>298</v>
      </c>
      <c r="C196" s="1" t="s">
        <v>9</v>
      </c>
      <c r="D196" s="2">
        <v>1996</v>
      </c>
      <c r="E196" s="15">
        <v>4.1886574074074069E-2</v>
      </c>
      <c r="F196" s="8" t="s">
        <v>125</v>
      </c>
      <c r="G196" s="7">
        <v>7</v>
      </c>
      <c r="H196" s="7">
        <v>52</v>
      </c>
      <c r="I196" s="18">
        <f t="shared" ref="I196:I224" si="3">E196/$D$1</f>
        <v>4.1886574074074066E-3</v>
      </c>
    </row>
    <row r="197" spans="1:10" x14ac:dyDescent="0.25">
      <c r="A197" s="7">
        <v>194</v>
      </c>
      <c r="B197" s="1" t="s">
        <v>333</v>
      </c>
      <c r="C197" s="1" t="s">
        <v>51</v>
      </c>
      <c r="D197" s="2">
        <v>1975</v>
      </c>
      <c r="E197" s="15">
        <v>4.1886574074074069E-2</v>
      </c>
      <c r="F197" s="8" t="s">
        <v>11</v>
      </c>
      <c r="G197" s="7">
        <v>9</v>
      </c>
      <c r="H197" s="7">
        <v>240</v>
      </c>
      <c r="I197" s="18">
        <f t="shared" si="3"/>
        <v>4.1886574074074066E-3</v>
      </c>
    </row>
    <row r="198" spans="1:10" x14ac:dyDescent="0.25">
      <c r="A198" s="7">
        <v>195</v>
      </c>
      <c r="B198" s="1" t="s">
        <v>256</v>
      </c>
      <c r="C198" s="1" t="s">
        <v>9</v>
      </c>
      <c r="D198" s="2">
        <v>1971</v>
      </c>
      <c r="E198" s="15">
        <v>4.1944444444444444E-2</v>
      </c>
      <c r="F198" s="8" t="s">
        <v>117</v>
      </c>
      <c r="G198" s="7">
        <v>17</v>
      </c>
      <c r="H198" s="7">
        <v>179</v>
      </c>
      <c r="I198" s="18">
        <f t="shared" si="3"/>
        <v>4.1944444444444442E-3</v>
      </c>
    </row>
    <row r="199" spans="1:10" x14ac:dyDescent="0.25">
      <c r="A199" s="7">
        <v>196</v>
      </c>
      <c r="B199" s="1" t="s">
        <v>344</v>
      </c>
      <c r="C199" s="1" t="s">
        <v>84</v>
      </c>
      <c r="D199" s="2">
        <v>1971</v>
      </c>
      <c r="E199" s="15">
        <v>4.2037037037037039E-2</v>
      </c>
      <c r="F199" s="8" t="s">
        <v>129</v>
      </c>
      <c r="G199" s="7">
        <v>9</v>
      </c>
      <c r="H199" s="7">
        <v>226</v>
      </c>
      <c r="I199" s="18">
        <f t="shared" si="3"/>
        <v>4.2037037037037043E-3</v>
      </c>
    </row>
    <row r="200" spans="1:10" x14ac:dyDescent="0.25">
      <c r="A200" s="7">
        <v>197</v>
      </c>
      <c r="B200" s="1" t="s">
        <v>349</v>
      </c>
      <c r="C200" s="1" t="s">
        <v>59</v>
      </c>
      <c r="D200" s="2">
        <v>1964</v>
      </c>
      <c r="E200" s="15">
        <v>4.206018518518518E-2</v>
      </c>
      <c r="F200" s="8" t="s">
        <v>130</v>
      </c>
      <c r="G200" s="7">
        <v>5</v>
      </c>
      <c r="H200" s="7">
        <v>133</v>
      </c>
      <c r="I200" s="18">
        <f t="shared" si="3"/>
        <v>4.2060185185185178E-3</v>
      </c>
    </row>
    <row r="201" spans="1:10" x14ac:dyDescent="0.25">
      <c r="A201" s="7">
        <v>198</v>
      </c>
      <c r="B201" s="1" t="s">
        <v>278</v>
      </c>
      <c r="C201" s="1" t="s">
        <v>39</v>
      </c>
      <c r="D201" s="2">
        <v>1955</v>
      </c>
      <c r="E201" s="15">
        <v>4.2199074074074076E-2</v>
      </c>
      <c r="F201" s="8" t="s">
        <v>119</v>
      </c>
      <c r="G201" s="7">
        <v>2</v>
      </c>
      <c r="H201" s="7">
        <v>102</v>
      </c>
      <c r="I201" s="18">
        <f t="shared" si="3"/>
        <v>4.2199074074074075E-3</v>
      </c>
    </row>
    <row r="202" spans="1:10" x14ac:dyDescent="0.25">
      <c r="A202" s="7">
        <v>199</v>
      </c>
      <c r="B202" s="1" t="s">
        <v>351</v>
      </c>
      <c r="C202" s="1" t="s">
        <v>59</v>
      </c>
      <c r="D202" s="2">
        <v>1958</v>
      </c>
      <c r="E202" s="15">
        <v>4.2314814814814812E-2</v>
      </c>
      <c r="F202" s="8" t="s">
        <v>131</v>
      </c>
      <c r="G202" s="7">
        <v>2</v>
      </c>
      <c r="H202" s="7">
        <v>144</v>
      </c>
      <c r="I202" s="18">
        <f t="shared" si="3"/>
        <v>4.231481481481481E-3</v>
      </c>
    </row>
    <row r="203" spans="1:10" x14ac:dyDescent="0.25">
      <c r="A203" s="7">
        <v>200</v>
      </c>
      <c r="B203" s="1" t="s">
        <v>276</v>
      </c>
      <c r="C203" s="1" t="s">
        <v>95</v>
      </c>
      <c r="D203" s="2">
        <v>1961</v>
      </c>
      <c r="E203" s="15">
        <v>4.3958333333333328E-2</v>
      </c>
      <c r="F203" s="8" t="s">
        <v>118</v>
      </c>
      <c r="G203" s="7">
        <v>8</v>
      </c>
      <c r="H203" s="7">
        <v>212</v>
      </c>
      <c r="I203" s="18">
        <f t="shared" si="3"/>
        <v>4.3958333333333332E-3</v>
      </c>
    </row>
    <row r="204" spans="1:10" x14ac:dyDescent="0.25">
      <c r="A204" s="7">
        <v>201</v>
      </c>
      <c r="B204" s="1" t="s">
        <v>282</v>
      </c>
      <c r="C204" s="1" t="s">
        <v>30</v>
      </c>
      <c r="D204" s="2">
        <v>1945</v>
      </c>
      <c r="E204" s="15">
        <v>4.431712962962963E-2</v>
      </c>
      <c r="F204" s="8" t="s">
        <v>121</v>
      </c>
      <c r="G204" s="7">
        <v>1</v>
      </c>
      <c r="H204" s="7">
        <v>176</v>
      </c>
      <c r="I204" s="18">
        <f t="shared" si="3"/>
        <v>4.4317129629629628E-3</v>
      </c>
      <c r="J204" s="24" t="s">
        <v>355</v>
      </c>
    </row>
    <row r="205" spans="1:10" x14ac:dyDescent="0.25">
      <c r="A205" s="7">
        <v>202</v>
      </c>
      <c r="B205" s="1" t="s">
        <v>307</v>
      </c>
      <c r="C205" s="1" t="s">
        <v>9</v>
      </c>
      <c r="D205" s="2">
        <v>1989</v>
      </c>
      <c r="E205" s="15">
        <v>4.4421296296296292E-2</v>
      </c>
      <c r="F205" s="8" t="s">
        <v>126</v>
      </c>
      <c r="G205" s="7">
        <v>7</v>
      </c>
      <c r="H205" s="7">
        <v>98</v>
      </c>
      <c r="I205" s="18">
        <f t="shared" si="3"/>
        <v>4.4421296296296292E-3</v>
      </c>
    </row>
    <row r="206" spans="1:10" x14ac:dyDescent="0.25">
      <c r="A206" s="7">
        <v>203</v>
      </c>
      <c r="B206" s="1" t="s">
        <v>334</v>
      </c>
      <c r="C206" s="1" t="s">
        <v>67</v>
      </c>
      <c r="D206" s="2">
        <v>1975</v>
      </c>
      <c r="E206" s="15">
        <v>4.4594907407407409E-2</v>
      </c>
      <c r="F206" s="8" t="s">
        <v>11</v>
      </c>
      <c r="G206" s="7">
        <v>10</v>
      </c>
      <c r="H206" s="7">
        <v>189</v>
      </c>
      <c r="I206" s="18">
        <f t="shared" si="3"/>
        <v>4.4594907407407413E-3</v>
      </c>
    </row>
    <row r="207" spans="1:10" x14ac:dyDescent="0.25">
      <c r="A207" s="7">
        <v>204</v>
      </c>
      <c r="B207" s="1" t="s">
        <v>308</v>
      </c>
      <c r="C207" s="1" t="s">
        <v>9</v>
      </c>
      <c r="D207" s="2">
        <v>1991</v>
      </c>
      <c r="E207" s="15">
        <v>4.4733796296296292E-2</v>
      </c>
      <c r="F207" s="8" t="s">
        <v>126</v>
      </c>
      <c r="G207" s="7">
        <v>8</v>
      </c>
      <c r="H207" s="7">
        <v>228</v>
      </c>
      <c r="I207" s="18">
        <f t="shared" si="3"/>
        <v>4.4733796296296292E-3</v>
      </c>
    </row>
    <row r="208" spans="1:10" x14ac:dyDescent="0.25">
      <c r="A208" s="7">
        <v>205</v>
      </c>
      <c r="B208" s="1" t="s">
        <v>268</v>
      </c>
      <c r="C208" s="1" t="s">
        <v>90</v>
      </c>
      <c r="D208" s="2">
        <v>1964</v>
      </c>
      <c r="E208" s="15">
        <v>4.5069444444444447E-2</v>
      </c>
      <c r="F208" s="8" t="s">
        <v>10</v>
      </c>
      <c r="G208" s="7">
        <v>12</v>
      </c>
      <c r="H208" s="7">
        <v>259</v>
      </c>
      <c r="I208" s="18">
        <f t="shared" si="3"/>
        <v>4.5069444444444445E-3</v>
      </c>
    </row>
    <row r="209" spans="1:10" x14ac:dyDescent="0.25">
      <c r="A209" s="7">
        <v>206</v>
      </c>
      <c r="B209" s="1" t="s">
        <v>179</v>
      </c>
      <c r="C209" s="1" t="s">
        <v>40</v>
      </c>
      <c r="D209" s="2">
        <v>1987</v>
      </c>
      <c r="E209" s="15">
        <v>4.5347222222222226E-2</v>
      </c>
      <c r="F209" s="8" t="s">
        <v>113</v>
      </c>
      <c r="G209" s="7">
        <v>15</v>
      </c>
      <c r="H209" s="7">
        <v>123</v>
      </c>
      <c r="I209" s="18">
        <f t="shared" si="3"/>
        <v>4.534722222222223E-3</v>
      </c>
    </row>
    <row r="210" spans="1:10" x14ac:dyDescent="0.25">
      <c r="A210" s="7">
        <v>207</v>
      </c>
      <c r="B210" s="1" t="s">
        <v>281</v>
      </c>
      <c r="C210" s="1" t="s">
        <v>68</v>
      </c>
      <c r="D210" s="2">
        <v>1947</v>
      </c>
      <c r="E210" s="15">
        <v>4.5798611111111109E-2</v>
      </c>
      <c r="F210" s="8" t="s">
        <v>120</v>
      </c>
      <c r="G210" s="7">
        <v>3</v>
      </c>
      <c r="H210" s="7">
        <v>75</v>
      </c>
      <c r="I210" s="18">
        <f t="shared" si="3"/>
        <v>4.5798611111111109E-3</v>
      </c>
    </row>
    <row r="211" spans="1:10" x14ac:dyDescent="0.25">
      <c r="A211" s="7">
        <v>208</v>
      </c>
      <c r="B211" s="1" t="s">
        <v>285</v>
      </c>
      <c r="C211" s="1" t="s">
        <v>97</v>
      </c>
      <c r="D211" s="2">
        <v>1940</v>
      </c>
      <c r="E211" s="15">
        <v>4.5925925925925926E-2</v>
      </c>
      <c r="F211" s="8" t="s">
        <v>122</v>
      </c>
      <c r="G211" s="7">
        <v>3</v>
      </c>
      <c r="H211" s="7">
        <v>120</v>
      </c>
      <c r="I211" s="18">
        <f t="shared" si="3"/>
        <v>4.5925925925925926E-3</v>
      </c>
    </row>
    <row r="212" spans="1:10" x14ac:dyDescent="0.25">
      <c r="A212" s="7">
        <v>209</v>
      </c>
      <c r="B212" s="1" t="s">
        <v>239</v>
      </c>
      <c r="C212" s="1" t="s">
        <v>40</v>
      </c>
      <c r="D212" s="2">
        <v>1972</v>
      </c>
      <c r="E212" s="15">
        <v>4.5925925925925926E-2</v>
      </c>
      <c r="F212" s="8" t="s">
        <v>116</v>
      </c>
      <c r="G212" s="7">
        <v>21</v>
      </c>
      <c r="H212" s="7">
        <v>122</v>
      </c>
      <c r="I212" s="18">
        <f t="shared" si="3"/>
        <v>4.5925925925925926E-3</v>
      </c>
    </row>
    <row r="213" spans="1:10" x14ac:dyDescent="0.25">
      <c r="A213" s="7">
        <v>210</v>
      </c>
      <c r="B213" s="1" t="s">
        <v>299</v>
      </c>
      <c r="C213" s="1" t="s">
        <v>9</v>
      </c>
      <c r="D213" s="2">
        <v>1997</v>
      </c>
      <c r="E213" s="15">
        <v>4.6076388888888882E-2</v>
      </c>
      <c r="F213" s="8" t="s">
        <v>125</v>
      </c>
      <c r="G213" s="7">
        <v>8</v>
      </c>
      <c r="H213" s="7">
        <v>261</v>
      </c>
      <c r="I213" s="18">
        <f t="shared" si="3"/>
        <v>4.6076388888888885E-3</v>
      </c>
    </row>
    <row r="214" spans="1:10" x14ac:dyDescent="0.25">
      <c r="A214" s="7">
        <v>211</v>
      </c>
      <c r="B214" s="1" t="s">
        <v>300</v>
      </c>
      <c r="C214" s="1" t="s">
        <v>9</v>
      </c>
      <c r="D214" s="2">
        <v>1996</v>
      </c>
      <c r="E214" s="15">
        <v>4.6076388888888882E-2</v>
      </c>
      <c r="F214" s="8" t="s">
        <v>125</v>
      </c>
      <c r="G214" s="7">
        <v>9</v>
      </c>
      <c r="H214" s="7">
        <v>260</v>
      </c>
      <c r="I214" s="18">
        <f t="shared" si="3"/>
        <v>4.6076388888888885E-3</v>
      </c>
    </row>
    <row r="215" spans="1:10" x14ac:dyDescent="0.25">
      <c r="A215" s="7">
        <v>212</v>
      </c>
      <c r="B215" s="1" t="s">
        <v>286</v>
      </c>
      <c r="C215" s="1" t="s">
        <v>73</v>
      </c>
      <c r="D215" s="2">
        <v>1941</v>
      </c>
      <c r="E215" s="15">
        <v>4.6585648148148147E-2</v>
      </c>
      <c r="F215" s="8" t="s">
        <v>122</v>
      </c>
      <c r="G215" s="7">
        <v>4</v>
      </c>
      <c r="H215" s="7">
        <v>248</v>
      </c>
      <c r="I215" s="18">
        <f t="shared" si="3"/>
        <v>4.658564814814815E-3</v>
      </c>
      <c r="J215" s="24" t="s">
        <v>356</v>
      </c>
    </row>
    <row r="216" spans="1:10" x14ac:dyDescent="0.25">
      <c r="A216" s="7">
        <v>213</v>
      </c>
      <c r="B216" s="1" t="s">
        <v>335</v>
      </c>
      <c r="C216" s="1" t="s">
        <v>103</v>
      </c>
      <c r="D216" s="2">
        <v>1976</v>
      </c>
      <c r="E216" s="15">
        <v>4.7233796296296295E-2</v>
      </c>
      <c r="F216" s="8" t="s">
        <v>11</v>
      </c>
      <c r="G216" s="7">
        <v>11</v>
      </c>
      <c r="H216" s="7">
        <v>174</v>
      </c>
      <c r="I216" s="18">
        <f t="shared" si="3"/>
        <v>4.7233796296296295E-3</v>
      </c>
    </row>
    <row r="217" spans="1:10" x14ac:dyDescent="0.25">
      <c r="A217" s="7">
        <v>214</v>
      </c>
      <c r="B217" s="1" t="s">
        <v>323</v>
      </c>
      <c r="C217" s="1" t="s">
        <v>51</v>
      </c>
      <c r="D217" s="2">
        <v>1979</v>
      </c>
      <c r="E217" s="15">
        <v>4.7245370370370375E-2</v>
      </c>
      <c r="F217" s="8" t="s">
        <v>128</v>
      </c>
      <c r="G217" s="7">
        <v>8</v>
      </c>
      <c r="H217" s="7">
        <v>173</v>
      </c>
      <c r="I217" s="18">
        <f t="shared" si="3"/>
        <v>4.7245370370370375E-3</v>
      </c>
    </row>
    <row r="218" spans="1:10" x14ac:dyDescent="0.25">
      <c r="A218" s="7">
        <v>215</v>
      </c>
      <c r="B218" s="1" t="s">
        <v>352</v>
      </c>
      <c r="C218" s="1" t="s">
        <v>95</v>
      </c>
      <c r="D218" s="2">
        <v>1961</v>
      </c>
      <c r="E218" s="15">
        <v>4.7303240740740743E-2</v>
      </c>
      <c r="F218" s="8" t="s">
        <v>131</v>
      </c>
      <c r="G218" s="7">
        <v>3</v>
      </c>
      <c r="H218" s="7">
        <v>95</v>
      </c>
      <c r="I218" s="18">
        <f t="shared" si="3"/>
        <v>4.7303240740740743E-3</v>
      </c>
    </row>
    <row r="219" spans="1:10" x14ac:dyDescent="0.25">
      <c r="A219" s="7">
        <v>216</v>
      </c>
      <c r="B219" s="1" t="s">
        <v>353</v>
      </c>
      <c r="C219" s="1" t="s">
        <v>88</v>
      </c>
      <c r="D219" s="2">
        <v>1957</v>
      </c>
      <c r="E219" s="15">
        <v>4.836805555555556E-2</v>
      </c>
      <c r="F219" s="8" t="s">
        <v>131</v>
      </c>
      <c r="G219" s="7">
        <v>4</v>
      </c>
      <c r="H219" s="7">
        <v>177</v>
      </c>
      <c r="I219" s="18">
        <f t="shared" si="3"/>
        <v>4.836805555555556E-3</v>
      </c>
    </row>
    <row r="220" spans="1:10" x14ac:dyDescent="0.25">
      <c r="A220" s="7">
        <v>217</v>
      </c>
      <c r="B220" s="1" t="s">
        <v>315</v>
      </c>
      <c r="C220" s="1" t="s">
        <v>100</v>
      </c>
      <c r="D220" s="2">
        <v>1984</v>
      </c>
      <c r="E220" s="15">
        <v>4.9780092592592591E-2</v>
      </c>
      <c r="F220" s="8" t="s">
        <v>127</v>
      </c>
      <c r="G220" s="7">
        <v>5</v>
      </c>
      <c r="H220" s="7">
        <v>114</v>
      </c>
      <c r="I220" s="18">
        <f t="shared" si="3"/>
        <v>4.9780092592592593E-3</v>
      </c>
    </row>
    <row r="221" spans="1:10" x14ac:dyDescent="0.25">
      <c r="A221" s="7">
        <v>218</v>
      </c>
      <c r="B221" s="1" t="s">
        <v>309</v>
      </c>
      <c r="C221" s="1" t="s">
        <v>99</v>
      </c>
      <c r="D221" s="2">
        <v>1989</v>
      </c>
      <c r="E221" s="15">
        <v>4.9780092592592591E-2</v>
      </c>
      <c r="F221" s="8" t="s">
        <v>126</v>
      </c>
      <c r="G221" s="7">
        <v>9</v>
      </c>
      <c r="H221" s="7">
        <v>115</v>
      </c>
      <c r="I221" s="18">
        <f t="shared" si="3"/>
        <v>4.9780092592592593E-3</v>
      </c>
    </row>
    <row r="222" spans="1:10" x14ac:dyDescent="0.25">
      <c r="A222" s="7">
        <v>219</v>
      </c>
      <c r="B222" s="1" t="s">
        <v>324</v>
      </c>
      <c r="C222" s="1" t="s">
        <v>100</v>
      </c>
      <c r="D222" s="2">
        <v>1981</v>
      </c>
      <c r="E222" s="15">
        <v>4.9780092592592591E-2</v>
      </c>
      <c r="F222" s="8" t="s">
        <v>128</v>
      </c>
      <c r="G222" s="7">
        <v>9</v>
      </c>
      <c r="H222" s="7">
        <v>106</v>
      </c>
      <c r="I222" s="18">
        <f t="shared" si="3"/>
        <v>4.9780092592592593E-3</v>
      </c>
    </row>
    <row r="223" spans="1:10" x14ac:dyDescent="0.25">
      <c r="A223" s="7">
        <v>220</v>
      </c>
      <c r="B223" s="1" t="s">
        <v>310</v>
      </c>
      <c r="C223" s="1" t="s">
        <v>99</v>
      </c>
      <c r="D223" s="2">
        <v>1990</v>
      </c>
      <c r="E223" s="15">
        <v>4.9780092592592591E-2</v>
      </c>
      <c r="F223" s="8" t="s">
        <v>126</v>
      </c>
      <c r="G223" s="7">
        <v>10</v>
      </c>
      <c r="H223" s="7">
        <v>116</v>
      </c>
      <c r="I223" s="18">
        <f t="shared" si="3"/>
        <v>4.9780092592592593E-3</v>
      </c>
    </row>
    <row r="224" spans="1:10" x14ac:dyDescent="0.25">
      <c r="A224" s="7">
        <v>221</v>
      </c>
      <c r="B224" s="1" t="s">
        <v>287</v>
      </c>
      <c r="C224" s="1" t="s">
        <v>21</v>
      </c>
      <c r="D224" s="2">
        <v>1939</v>
      </c>
      <c r="E224" s="15">
        <v>5.1238425925925923E-2</v>
      </c>
      <c r="F224" s="8" t="s">
        <v>122</v>
      </c>
      <c r="G224" s="7">
        <v>5</v>
      </c>
      <c r="H224" s="7">
        <v>246</v>
      </c>
      <c r="I224" s="18">
        <f t="shared" si="3"/>
        <v>5.1238425925925922E-3</v>
      </c>
    </row>
  </sheetData>
  <autoFilter ref="A3:J224" xr:uid="{00000000-0009-0000-0000-000002000000}"/>
  <sortState xmlns:xlrd2="http://schemas.microsoft.com/office/spreadsheetml/2017/richdata2" ref="A4:J224">
    <sortCondition ref="A4:A224"/>
  </sortState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2" width="31.1796875" style="1" bestFit="1" customWidth="1"/>
    <col min="3" max="3" width="25.7265625" style="1" customWidth="1"/>
    <col min="4" max="4" width="6.7265625" style="2" customWidth="1"/>
    <col min="5" max="5" width="11.453125" style="15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8" customWidth="1"/>
    <col min="10" max="10" width="2.90625" style="2" customWidth="1"/>
    <col min="11" max="16384" width="11.453125" style="3"/>
  </cols>
  <sheetData>
    <row r="1" spans="1:10" s="6" customFormat="1" x14ac:dyDescent="0.25">
      <c r="A1" s="6" t="str">
        <f>'10km'!A1</f>
        <v>35. Oberwaldlauf</v>
      </c>
      <c r="B1" s="21"/>
      <c r="C1" s="23" t="str">
        <f>'10km'!C1</f>
        <v>TUS Rüppurr</v>
      </c>
      <c r="D1" s="9">
        <v>5</v>
      </c>
      <c r="E1" s="26" t="str">
        <f>'10km'!E1</f>
        <v>Lauf</v>
      </c>
      <c r="F1" s="26"/>
      <c r="H1" s="27">
        <f>'10km'!H1</f>
        <v>44485</v>
      </c>
      <c r="I1" s="27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19" t="s">
        <v>8</v>
      </c>
      <c r="J2" s="10" t="s">
        <v>13</v>
      </c>
    </row>
    <row r="3" spans="1:10" x14ac:dyDescent="0.25">
      <c r="A3" s="11"/>
      <c r="B3" s="12">
        <f>SUBTOTAL(3,B4:B1004)</f>
        <v>107</v>
      </c>
      <c r="C3" s="13"/>
      <c r="D3" s="14"/>
      <c r="E3" s="17"/>
      <c r="F3" s="14"/>
      <c r="G3" s="14"/>
      <c r="H3" s="14"/>
      <c r="I3" s="20"/>
      <c r="J3" s="14"/>
    </row>
    <row r="4" spans="1:10" x14ac:dyDescent="0.25">
      <c r="A4" s="7">
        <v>1</v>
      </c>
      <c r="B4" s="1" t="s">
        <v>408</v>
      </c>
      <c r="C4" s="1" t="s">
        <v>18</v>
      </c>
      <c r="D4" s="2">
        <v>2002</v>
      </c>
      <c r="E4" s="15">
        <v>1.0949074074074075E-2</v>
      </c>
      <c r="F4" s="8" t="s">
        <v>112</v>
      </c>
      <c r="G4" s="7">
        <v>1</v>
      </c>
      <c r="H4" s="7">
        <v>626</v>
      </c>
      <c r="I4" s="18">
        <f t="shared" ref="I4:I35" si="0">E4/$D$1</f>
        <v>2.189814814814815E-3</v>
      </c>
    </row>
    <row r="5" spans="1:10" x14ac:dyDescent="0.25">
      <c r="A5" s="7">
        <v>2</v>
      </c>
      <c r="B5" s="1" t="s">
        <v>409</v>
      </c>
      <c r="C5" s="1" t="s">
        <v>18</v>
      </c>
      <c r="D5" s="2">
        <v>1999</v>
      </c>
      <c r="E5" s="15">
        <v>1.119212962962963E-2</v>
      </c>
      <c r="F5" s="8" t="s">
        <v>112</v>
      </c>
      <c r="G5" s="7">
        <v>2</v>
      </c>
      <c r="H5" s="7">
        <v>557</v>
      </c>
      <c r="I5" s="18">
        <f t="shared" si="0"/>
        <v>2.2384259259259258E-3</v>
      </c>
    </row>
    <row r="6" spans="1:10" x14ac:dyDescent="0.25">
      <c r="A6" s="7">
        <v>3</v>
      </c>
      <c r="B6" s="1" t="s">
        <v>410</v>
      </c>
      <c r="C6" s="1" t="s">
        <v>18</v>
      </c>
      <c r="D6" s="2">
        <v>1998</v>
      </c>
      <c r="E6" s="15">
        <v>1.1504629629629629E-2</v>
      </c>
      <c r="F6" s="8" t="s">
        <v>112</v>
      </c>
      <c r="G6" s="7">
        <v>3</v>
      </c>
      <c r="H6" s="7">
        <v>550</v>
      </c>
      <c r="I6" s="18">
        <f t="shared" si="0"/>
        <v>2.3009259259259259E-3</v>
      </c>
    </row>
    <row r="7" spans="1:10" x14ac:dyDescent="0.25">
      <c r="A7" s="7">
        <v>4</v>
      </c>
      <c r="B7" s="1" t="s">
        <v>411</v>
      </c>
      <c r="C7" s="1" t="s">
        <v>360</v>
      </c>
      <c r="D7" s="2">
        <v>1974</v>
      </c>
      <c r="E7" s="15">
        <v>1.1770833333333333E-2</v>
      </c>
      <c r="F7" s="8" t="s">
        <v>112</v>
      </c>
      <c r="G7" s="7">
        <v>4</v>
      </c>
      <c r="H7" s="7">
        <v>530</v>
      </c>
      <c r="I7" s="18">
        <f t="shared" si="0"/>
        <v>2.3541666666666667E-3</v>
      </c>
    </row>
    <row r="8" spans="1:10" x14ac:dyDescent="0.25">
      <c r="A8" s="7">
        <v>5</v>
      </c>
      <c r="B8" s="1" t="s">
        <v>412</v>
      </c>
      <c r="C8" s="1" t="s">
        <v>361</v>
      </c>
      <c r="D8" s="2">
        <v>1997</v>
      </c>
      <c r="E8" s="15">
        <v>1.2013888888888888E-2</v>
      </c>
      <c r="F8" s="8" t="s">
        <v>112</v>
      </c>
      <c r="G8" s="7">
        <v>5</v>
      </c>
      <c r="H8" s="7">
        <v>571</v>
      </c>
      <c r="I8" s="18">
        <f t="shared" si="0"/>
        <v>2.4027777777777776E-3</v>
      </c>
    </row>
    <row r="9" spans="1:10" x14ac:dyDescent="0.25">
      <c r="A9" s="7">
        <v>6</v>
      </c>
      <c r="B9" s="1" t="s">
        <v>413</v>
      </c>
      <c r="C9" s="1" t="s">
        <v>18</v>
      </c>
      <c r="D9" s="2">
        <v>2006</v>
      </c>
      <c r="E9" s="15">
        <v>1.2152777777777778E-2</v>
      </c>
      <c r="F9" s="8" t="s">
        <v>112</v>
      </c>
      <c r="G9" s="7">
        <v>6</v>
      </c>
      <c r="H9" s="7">
        <v>502</v>
      </c>
      <c r="I9" s="18">
        <f t="shared" si="0"/>
        <v>2.4305555555555556E-3</v>
      </c>
    </row>
    <row r="10" spans="1:10" x14ac:dyDescent="0.25">
      <c r="A10" s="7">
        <v>7</v>
      </c>
      <c r="B10" s="1" t="s">
        <v>414</v>
      </c>
      <c r="C10" s="1" t="s">
        <v>18</v>
      </c>
      <c r="D10" s="2">
        <v>2002</v>
      </c>
      <c r="E10" s="15">
        <v>1.2152777777777778E-2</v>
      </c>
      <c r="F10" s="8" t="s">
        <v>112</v>
      </c>
      <c r="G10" s="7">
        <v>7</v>
      </c>
      <c r="H10" s="7">
        <v>625</v>
      </c>
      <c r="I10" s="18">
        <f t="shared" si="0"/>
        <v>2.4305555555555556E-3</v>
      </c>
    </row>
    <row r="11" spans="1:10" x14ac:dyDescent="0.25">
      <c r="A11" s="7">
        <v>8</v>
      </c>
      <c r="B11" s="1" t="s">
        <v>415</v>
      </c>
      <c r="C11" s="1" t="s">
        <v>362</v>
      </c>
      <c r="D11" s="2">
        <v>1983</v>
      </c>
      <c r="E11" s="15">
        <v>1.230324074074074E-2</v>
      </c>
      <c r="F11" s="8" t="s">
        <v>112</v>
      </c>
      <c r="G11" s="7">
        <v>8</v>
      </c>
      <c r="H11" s="7">
        <v>609</v>
      </c>
      <c r="I11" s="18">
        <f t="shared" si="0"/>
        <v>2.460648148148148E-3</v>
      </c>
    </row>
    <row r="12" spans="1:10" x14ac:dyDescent="0.25">
      <c r="A12" s="7">
        <v>9</v>
      </c>
      <c r="B12" s="1" t="s">
        <v>460</v>
      </c>
      <c r="C12" s="1" t="s">
        <v>18</v>
      </c>
      <c r="D12" s="2">
        <v>2000</v>
      </c>
      <c r="E12" s="15">
        <v>1.2453703703703703E-2</v>
      </c>
      <c r="F12" s="8" t="s">
        <v>125</v>
      </c>
      <c r="G12" s="7">
        <v>1</v>
      </c>
      <c r="H12" s="7">
        <v>603</v>
      </c>
      <c r="I12" s="18">
        <f t="shared" si="0"/>
        <v>2.4907407407407404E-3</v>
      </c>
    </row>
    <row r="13" spans="1:10" x14ac:dyDescent="0.25">
      <c r="A13" s="7">
        <v>10</v>
      </c>
      <c r="B13" s="1" t="s">
        <v>416</v>
      </c>
      <c r="C13" s="1" t="s">
        <v>363</v>
      </c>
      <c r="D13" s="2">
        <v>1997</v>
      </c>
      <c r="E13" s="15">
        <v>1.255787037037037E-2</v>
      </c>
      <c r="F13" s="8" t="s">
        <v>112</v>
      </c>
      <c r="G13" s="7">
        <v>9</v>
      </c>
      <c r="H13" s="7">
        <v>597</v>
      </c>
      <c r="I13" s="18">
        <f t="shared" si="0"/>
        <v>2.5115740740740741E-3</v>
      </c>
    </row>
    <row r="14" spans="1:10" x14ac:dyDescent="0.25">
      <c r="A14" s="7">
        <v>11</v>
      </c>
      <c r="B14" s="1" t="s">
        <v>417</v>
      </c>
      <c r="C14" s="1" t="s">
        <v>18</v>
      </c>
      <c r="D14" s="2">
        <v>2004</v>
      </c>
      <c r="E14" s="15">
        <v>1.2604166666666666E-2</v>
      </c>
      <c r="F14" s="8" t="s">
        <v>112</v>
      </c>
      <c r="G14" s="7">
        <v>10</v>
      </c>
      <c r="H14" s="7">
        <v>627</v>
      </c>
      <c r="I14" s="18">
        <f t="shared" si="0"/>
        <v>2.5208333333333333E-3</v>
      </c>
    </row>
    <row r="15" spans="1:10" x14ac:dyDescent="0.25">
      <c r="A15" s="7">
        <v>12</v>
      </c>
      <c r="B15" s="1" t="s">
        <v>461</v>
      </c>
      <c r="C15" s="1" t="s">
        <v>18</v>
      </c>
      <c r="D15" s="2">
        <v>1999</v>
      </c>
      <c r="E15" s="15">
        <v>1.269675925925926E-2</v>
      </c>
      <c r="F15" s="8" t="s">
        <v>125</v>
      </c>
      <c r="G15" s="7">
        <v>2</v>
      </c>
      <c r="H15" s="7">
        <v>623</v>
      </c>
      <c r="I15" s="18">
        <f t="shared" si="0"/>
        <v>2.5393518518518521E-3</v>
      </c>
    </row>
    <row r="16" spans="1:10" x14ac:dyDescent="0.25">
      <c r="A16" s="7">
        <v>13</v>
      </c>
      <c r="B16" s="1" t="s">
        <v>418</v>
      </c>
      <c r="C16" s="1" t="s">
        <v>41</v>
      </c>
      <c r="D16" s="2">
        <v>2006</v>
      </c>
      <c r="E16" s="15">
        <v>1.2800925925925926E-2</v>
      </c>
      <c r="F16" s="8" t="s">
        <v>112</v>
      </c>
      <c r="G16" s="7">
        <v>11</v>
      </c>
      <c r="H16" s="7">
        <v>578</v>
      </c>
      <c r="I16" s="18">
        <f t="shared" si="0"/>
        <v>2.5601851851851853E-3</v>
      </c>
    </row>
    <row r="17" spans="1:10" x14ac:dyDescent="0.25">
      <c r="A17" s="7">
        <v>14</v>
      </c>
      <c r="B17" s="1" t="s">
        <v>419</v>
      </c>
      <c r="C17" s="1" t="s">
        <v>364</v>
      </c>
      <c r="D17" s="2">
        <v>1984</v>
      </c>
      <c r="E17" s="15">
        <v>1.2824074074074073E-2</v>
      </c>
      <c r="F17" s="8" t="s">
        <v>112</v>
      </c>
      <c r="G17" s="7">
        <v>12</v>
      </c>
      <c r="H17" s="7">
        <v>533</v>
      </c>
      <c r="I17" s="18">
        <f t="shared" si="0"/>
        <v>2.5648148148148145E-3</v>
      </c>
    </row>
    <row r="18" spans="1:10" x14ac:dyDescent="0.25">
      <c r="A18" s="7">
        <v>15</v>
      </c>
      <c r="B18" s="1" t="s">
        <v>420</v>
      </c>
      <c r="C18" s="1" t="s">
        <v>18</v>
      </c>
      <c r="D18" s="2">
        <v>2006</v>
      </c>
      <c r="E18" s="15">
        <v>1.2951388888888887E-2</v>
      </c>
      <c r="F18" s="8" t="s">
        <v>112</v>
      </c>
      <c r="G18" s="7">
        <v>13</v>
      </c>
      <c r="H18" s="7">
        <v>512</v>
      </c>
      <c r="I18" s="18">
        <f t="shared" si="0"/>
        <v>2.5902777777777773E-3</v>
      </c>
    </row>
    <row r="19" spans="1:10" x14ac:dyDescent="0.25">
      <c r="A19" s="7">
        <v>16</v>
      </c>
      <c r="B19" s="1" t="s">
        <v>462</v>
      </c>
      <c r="C19" s="1" t="s">
        <v>18</v>
      </c>
      <c r="D19" s="2">
        <v>2003</v>
      </c>
      <c r="E19" s="15">
        <v>1.3275462962962963E-2</v>
      </c>
      <c r="F19" s="8" t="s">
        <v>125</v>
      </c>
      <c r="G19" s="7">
        <v>3</v>
      </c>
      <c r="H19" s="7">
        <v>581</v>
      </c>
      <c r="I19" s="18">
        <f t="shared" si="0"/>
        <v>2.6550925925925926E-3</v>
      </c>
    </row>
    <row r="20" spans="1:10" x14ac:dyDescent="0.25">
      <c r="A20" s="7">
        <v>17</v>
      </c>
      <c r="B20" s="1" t="s">
        <v>421</v>
      </c>
      <c r="C20" s="1" t="s">
        <v>30</v>
      </c>
      <c r="D20" s="2">
        <v>1965</v>
      </c>
      <c r="E20" s="15">
        <v>1.357638888888889E-2</v>
      </c>
      <c r="F20" s="8" t="s">
        <v>112</v>
      </c>
      <c r="G20" s="7">
        <v>14</v>
      </c>
      <c r="H20" s="7">
        <v>600</v>
      </c>
      <c r="I20" s="18">
        <f t="shared" si="0"/>
        <v>2.7152777777777778E-3</v>
      </c>
      <c r="J20" s="24" t="s">
        <v>355</v>
      </c>
    </row>
    <row r="21" spans="1:10" x14ac:dyDescent="0.25">
      <c r="A21" s="7">
        <v>18</v>
      </c>
      <c r="B21" s="1" t="s">
        <v>402</v>
      </c>
      <c r="C21" s="1" t="s">
        <v>18</v>
      </c>
      <c r="D21" s="2">
        <v>2009</v>
      </c>
      <c r="E21" s="15">
        <v>1.3611111111111114E-2</v>
      </c>
      <c r="F21" s="8" t="s">
        <v>395</v>
      </c>
      <c r="G21" s="7">
        <v>1</v>
      </c>
      <c r="H21" s="7">
        <v>507</v>
      </c>
      <c r="I21" s="18">
        <f t="shared" si="0"/>
        <v>2.7222222222222227E-3</v>
      </c>
    </row>
    <row r="22" spans="1:10" x14ac:dyDescent="0.25">
      <c r="A22" s="7">
        <v>19</v>
      </c>
      <c r="B22" s="1" t="s">
        <v>399</v>
      </c>
      <c r="C22" s="1" t="s">
        <v>18</v>
      </c>
      <c r="D22" s="2">
        <v>2011</v>
      </c>
      <c r="E22" s="15">
        <v>1.3634259259259257E-2</v>
      </c>
      <c r="F22" s="8" t="s">
        <v>394</v>
      </c>
      <c r="G22" s="7">
        <v>1</v>
      </c>
      <c r="H22" s="7">
        <v>504</v>
      </c>
      <c r="I22" s="18">
        <f t="shared" si="0"/>
        <v>2.7268518518518514E-3</v>
      </c>
      <c r="J22" s="22"/>
    </row>
    <row r="23" spans="1:10" x14ac:dyDescent="0.25">
      <c r="A23" s="7">
        <v>20</v>
      </c>
      <c r="B23" s="1" t="s">
        <v>403</v>
      </c>
      <c r="C23" s="1" t="s">
        <v>61</v>
      </c>
      <c r="D23" s="2">
        <v>2009</v>
      </c>
      <c r="E23" s="15">
        <v>1.3692129629629629E-2</v>
      </c>
      <c r="F23" s="8" t="s">
        <v>395</v>
      </c>
      <c r="G23" s="7">
        <v>2</v>
      </c>
      <c r="H23" s="7">
        <v>586</v>
      </c>
      <c r="I23" s="18">
        <f t="shared" si="0"/>
        <v>2.7384259259259258E-3</v>
      </c>
    </row>
    <row r="24" spans="1:10" x14ac:dyDescent="0.25">
      <c r="A24" s="7">
        <v>21</v>
      </c>
      <c r="B24" s="1" t="s">
        <v>463</v>
      </c>
      <c r="C24" s="1" t="s">
        <v>18</v>
      </c>
      <c r="D24" s="2">
        <v>2004</v>
      </c>
      <c r="E24" s="15">
        <v>1.3715277777777778E-2</v>
      </c>
      <c r="F24" s="8" t="s">
        <v>125</v>
      </c>
      <c r="G24" s="7">
        <v>4</v>
      </c>
      <c r="H24" s="7">
        <v>624</v>
      </c>
      <c r="I24" s="18">
        <f t="shared" si="0"/>
        <v>2.7430555555555554E-3</v>
      </c>
    </row>
    <row r="25" spans="1:10" x14ac:dyDescent="0.25">
      <c r="A25" s="7">
        <v>22</v>
      </c>
      <c r="B25" s="1" t="s">
        <v>422</v>
      </c>
      <c r="C25" s="1" t="s">
        <v>18</v>
      </c>
      <c r="D25" s="2">
        <v>2007</v>
      </c>
      <c r="E25" s="15">
        <v>1.383101851851852E-2</v>
      </c>
      <c r="F25" s="8" t="s">
        <v>112</v>
      </c>
      <c r="G25" s="7">
        <v>15</v>
      </c>
      <c r="H25" s="7">
        <v>535</v>
      </c>
      <c r="I25" s="18">
        <f t="shared" si="0"/>
        <v>2.7662037037037039E-3</v>
      </c>
    </row>
    <row r="26" spans="1:10" x14ac:dyDescent="0.25">
      <c r="A26" s="7">
        <v>23</v>
      </c>
      <c r="B26" s="1" t="s">
        <v>464</v>
      </c>
      <c r="C26" s="1" t="s">
        <v>30</v>
      </c>
      <c r="D26" s="2">
        <v>1991</v>
      </c>
      <c r="E26" s="15">
        <v>1.3888888888888888E-2</v>
      </c>
      <c r="F26" s="8" t="s">
        <v>125</v>
      </c>
      <c r="G26" s="7">
        <v>5</v>
      </c>
      <c r="H26" s="7">
        <v>562</v>
      </c>
      <c r="I26" s="18">
        <f t="shared" si="0"/>
        <v>2.7777777777777775E-3</v>
      </c>
      <c r="J26" s="24" t="s">
        <v>355</v>
      </c>
    </row>
    <row r="27" spans="1:10" x14ac:dyDescent="0.25">
      <c r="A27" s="7">
        <v>24</v>
      </c>
      <c r="B27" s="1" t="s">
        <v>465</v>
      </c>
      <c r="C27" s="1" t="s">
        <v>18</v>
      </c>
      <c r="D27" s="2">
        <v>2007</v>
      </c>
      <c r="E27" s="15">
        <v>1.4236111111111111E-2</v>
      </c>
      <c r="F27" s="8" t="s">
        <v>125</v>
      </c>
      <c r="G27" s="7">
        <v>6</v>
      </c>
      <c r="H27" s="7">
        <v>593</v>
      </c>
      <c r="I27" s="18">
        <f t="shared" si="0"/>
        <v>2.8472222222222223E-3</v>
      </c>
    </row>
    <row r="28" spans="1:10" x14ac:dyDescent="0.25">
      <c r="A28" s="7">
        <v>25</v>
      </c>
      <c r="B28" s="1" t="s">
        <v>404</v>
      </c>
      <c r="C28" s="1" t="s">
        <v>358</v>
      </c>
      <c r="D28" s="2">
        <v>2009</v>
      </c>
      <c r="E28" s="15">
        <v>1.4456018518518519E-2</v>
      </c>
      <c r="F28" s="8" t="s">
        <v>395</v>
      </c>
      <c r="G28" s="7">
        <v>3</v>
      </c>
      <c r="H28" s="7">
        <v>574</v>
      </c>
      <c r="I28" s="18">
        <f t="shared" si="0"/>
        <v>2.891203703703704E-3</v>
      </c>
    </row>
    <row r="29" spans="1:10" x14ac:dyDescent="0.25">
      <c r="A29" s="7">
        <v>26</v>
      </c>
      <c r="B29" s="1" t="s">
        <v>466</v>
      </c>
      <c r="C29" s="1" t="s">
        <v>21</v>
      </c>
      <c r="D29" s="2">
        <v>1968</v>
      </c>
      <c r="E29" s="15">
        <v>1.4664351851851852E-2</v>
      </c>
      <c r="F29" s="8" t="s">
        <v>125</v>
      </c>
      <c r="G29" s="7">
        <v>7</v>
      </c>
      <c r="H29" s="7">
        <v>575</v>
      </c>
      <c r="I29" s="18">
        <f t="shared" si="0"/>
        <v>2.9328703703703704E-3</v>
      </c>
    </row>
    <row r="30" spans="1:10" x14ac:dyDescent="0.25">
      <c r="A30" s="7">
        <v>27</v>
      </c>
      <c r="B30" s="1" t="s">
        <v>423</v>
      </c>
      <c r="C30" s="1" t="s">
        <v>365</v>
      </c>
      <c r="D30" s="2">
        <v>1978</v>
      </c>
      <c r="E30" s="15">
        <v>1.4687499999999999E-2</v>
      </c>
      <c r="F30" s="8" t="s">
        <v>112</v>
      </c>
      <c r="G30" s="7">
        <v>16</v>
      </c>
      <c r="H30" s="7">
        <v>621</v>
      </c>
      <c r="I30" s="18">
        <f t="shared" si="0"/>
        <v>2.9375E-3</v>
      </c>
    </row>
    <row r="31" spans="1:10" x14ac:dyDescent="0.25">
      <c r="A31" s="7">
        <v>28</v>
      </c>
      <c r="B31" s="1" t="s">
        <v>424</v>
      </c>
      <c r="C31" s="1" t="s">
        <v>366</v>
      </c>
      <c r="D31" s="2">
        <v>1989</v>
      </c>
      <c r="E31" s="15">
        <v>1.4710648148148148E-2</v>
      </c>
      <c r="F31" s="8" t="s">
        <v>112</v>
      </c>
      <c r="G31" s="7">
        <v>17</v>
      </c>
      <c r="H31" s="7">
        <v>569</v>
      </c>
      <c r="I31" s="18">
        <f t="shared" si="0"/>
        <v>2.9421296296296296E-3</v>
      </c>
    </row>
    <row r="32" spans="1:10" x14ac:dyDescent="0.25">
      <c r="A32" s="7">
        <v>29</v>
      </c>
      <c r="B32" s="1" t="s">
        <v>425</v>
      </c>
      <c r="C32" s="1" t="s">
        <v>366</v>
      </c>
      <c r="D32" s="2">
        <v>1985</v>
      </c>
      <c r="E32" s="15">
        <v>1.4710648148148148E-2</v>
      </c>
      <c r="F32" s="8" t="s">
        <v>112</v>
      </c>
      <c r="G32" s="7">
        <v>18</v>
      </c>
      <c r="H32" s="7">
        <v>566</v>
      </c>
      <c r="I32" s="18">
        <f t="shared" si="0"/>
        <v>2.9421296296296296E-3</v>
      </c>
    </row>
    <row r="33" spans="1:9" x14ac:dyDescent="0.25">
      <c r="A33" s="7">
        <v>30</v>
      </c>
      <c r="B33" s="1" t="s">
        <v>426</v>
      </c>
      <c r="C33" s="1" t="s">
        <v>59</v>
      </c>
      <c r="D33" s="2">
        <v>1971</v>
      </c>
      <c r="E33" s="15">
        <v>1.5046296296296295E-2</v>
      </c>
      <c r="F33" s="8" t="s">
        <v>112</v>
      </c>
      <c r="G33" s="7">
        <v>19</v>
      </c>
      <c r="H33" s="7">
        <v>551</v>
      </c>
      <c r="I33" s="18">
        <f t="shared" si="0"/>
        <v>3.0092592592592593E-3</v>
      </c>
    </row>
    <row r="34" spans="1:9" x14ac:dyDescent="0.25">
      <c r="A34" s="7">
        <v>31</v>
      </c>
      <c r="B34" s="1" t="s">
        <v>427</v>
      </c>
      <c r="C34" s="1" t="s">
        <v>367</v>
      </c>
      <c r="D34" s="2">
        <v>1973</v>
      </c>
      <c r="E34" s="15">
        <v>1.5092592592592593E-2</v>
      </c>
      <c r="F34" s="8" t="s">
        <v>112</v>
      </c>
      <c r="G34" s="7">
        <v>20</v>
      </c>
      <c r="H34" s="7">
        <v>632</v>
      </c>
      <c r="I34" s="18">
        <f t="shared" si="0"/>
        <v>3.0185185185185185E-3</v>
      </c>
    </row>
    <row r="35" spans="1:9" x14ac:dyDescent="0.25">
      <c r="A35" s="7">
        <v>32</v>
      </c>
      <c r="B35" s="1" t="s">
        <v>467</v>
      </c>
      <c r="C35" s="1" t="s">
        <v>18</v>
      </c>
      <c r="D35" s="2">
        <v>2007</v>
      </c>
      <c r="E35" s="15">
        <v>1.53125E-2</v>
      </c>
      <c r="F35" s="8" t="s">
        <v>125</v>
      </c>
      <c r="G35" s="7">
        <v>8</v>
      </c>
      <c r="H35" s="7">
        <v>544</v>
      </c>
      <c r="I35" s="18">
        <f t="shared" si="0"/>
        <v>3.0625000000000001E-3</v>
      </c>
    </row>
    <row r="36" spans="1:9" x14ac:dyDescent="0.25">
      <c r="A36" s="7">
        <v>33</v>
      </c>
      <c r="B36" s="1" t="s">
        <v>428</v>
      </c>
      <c r="C36" s="1" t="s">
        <v>368</v>
      </c>
      <c r="D36" s="2">
        <v>1967</v>
      </c>
      <c r="E36" s="15">
        <v>1.5381944444444443E-2</v>
      </c>
      <c r="F36" s="8" t="s">
        <v>112</v>
      </c>
      <c r="G36" s="7">
        <v>21</v>
      </c>
      <c r="H36" s="7">
        <v>501</v>
      </c>
      <c r="I36" s="18">
        <f t="shared" ref="I36:I67" si="1">E36/$D$1</f>
        <v>3.0763888888888885E-3</v>
      </c>
    </row>
    <row r="37" spans="1:9" x14ac:dyDescent="0.25">
      <c r="A37" s="7">
        <v>34</v>
      </c>
      <c r="B37" s="1" t="s">
        <v>456</v>
      </c>
      <c r="C37" s="1" t="s">
        <v>61</v>
      </c>
      <c r="D37" s="2">
        <v>2010</v>
      </c>
      <c r="E37" s="15">
        <v>1.5416666666666667E-2</v>
      </c>
      <c r="F37" s="8" t="s">
        <v>396</v>
      </c>
      <c r="G37" s="7">
        <v>1</v>
      </c>
      <c r="H37" s="7">
        <v>588</v>
      </c>
      <c r="I37" s="18">
        <f t="shared" si="1"/>
        <v>3.0833333333333333E-3</v>
      </c>
    </row>
    <row r="38" spans="1:9" x14ac:dyDescent="0.25">
      <c r="A38" s="7">
        <v>35</v>
      </c>
      <c r="B38" s="1" t="s">
        <v>405</v>
      </c>
      <c r="C38" s="1" t="s">
        <v>61</v>
      </c>
      <c r="D38" s="2">
        <v>2008</v>
      </c>
      <c r="E38" s="15">
        <v>1.556712962962963E-2</v>
      </c>
      <c r="F38" s="8" t="s">
        <v>395</v>
      </c>
      <c r="G38" s="7">
        <v>4</v>
      </c>
      <c r="H38" s="7">
        <v>592</v>
      </c>
      <c r="I38" s="18">
        <f t="shared" si="1"/>
        <v>3.1134259259259262E-3</v>
      </c>
    </row>
    <row r="39" spans="1:9" x14ac:dyDescent="0.25">
      <c r="A39" s="7">
        <v>36</v>
      </c>
      <c r="B39" s="1" t="s">
        <v>429</v>
      </c>
      <c r="C39" s="1" t="s">
        <v>369</v>
      </c>
      <c r="D39" s="2">
        <v>2007</v>
      </c>
      <c r="E39" s="15">
        <v>1.5821759259259261E-2</v>
      </c>
      <c r="F39" s="8" t="s">
        <v>112</v>
      </c>
      <c r="G39" s="7">
        <v>22</v>
      </c>
      <c r="H39" s="7">
        <v>631</v>
      </c>
      <c r="I39" s="18">
        <f t="shared" si="1"/>
        <v>3.1643518518518522E-3</v>
      </c>
    </row>
    <row r="40" spans="1:9" x14ac:dyDescent="0.25">
      <c r="A40" s="7">
        <v>37</v>
      </c>
      <c r="B40" s="1" t="s">
        <v>468</v>
      </c>
      <c r="C40" s="1" t="s">
        <v>9</v>
      </c>
      <c r="D40" s="2">
        <v>1981</v>
      </c>
      <c r="E40" s="15">
        <v>1.5856481481481482E-2</v>
      </c>
      <c r="F40" s="8" t="s">
        <v>125</v>
      </c>
      <c r="G40" s="7">
        <v>9</v>
      </c>
      <c r="H40" s="7">
        <v>560</v>
      </c>
      <c r="I40" s="18">
        <f t="shared" si="1"/>
        <v>3.1712962962962962E-3</v>
      </c>
    </row>
    <row r="41" spans="1:9" x14ac:dyDescent="0.25">
      <c r="A41" s="7">
        <v>38</v>
      </c>
      <c r="B41" s="1" t="s">
        <v>430</v>
      </c>
      <c r="C41" s="1" t="s">
        <v>9</v>
      </c>
      <c r="D41" s="2">
        <v>1961</v>
      </c>
      <c r="E41" s="15">
        <v>1.6111111111111111E-2</v>
      </c>
      <c r="F41" s="8" t="s">
        <v>112</v>
      </c>
      <c r="G41" s="7">
        <v>23</v>
      </c>
      <c r="H41" s="7">
        <v>508</v>
      </c>
      <c r="I41" s="18">
        <f t="shared" si="1"/>
        <v>3.2222222222222222E-3</v>
      </c>
    </row>
    <row r="42" spans="1:9" x14ac:dyDescent="0.25">
      <c r="A42" s="7">
        <v>39</v>
      </c>
      <c r="B42" s="1" t="s">
        <v>431</v>
      </c>
      <c r="C42" s="1" t="s">
        <v>370</v>
      </c>
      <c r="D42" s="2">
        <v>1986</v>
      </c>
      <c r="E42" s="15">
        <v>1.6261574074074074E-2</v>
      </c>
      <c r="F42" s="8" t="s">
        <v>112</v>
      </c>
      <c r="G42" s="7">
        <v>24</v>
      </c>
      <c r="H42" s="7">
        <v>601</v>
      </c>
      <c r="I42" s="18">
        <f t="shared" si="1"/>
        <v>3.2523148148148147E-3</v>
      </c>
    </row>
    <row r="43" spans="1:9" x14ac:dyDescent="0.25">
      <c r="A43" s="7">
        <v>40</v>
      </c>
      <c r="B43" s="1" t="s">
        <v>432</v>
      </c>
      <c r="C43" s="1" t="s">
        <v>371</v>
      </c>
      <c r="D43" s="2">
        <v>1968</v>
      </c>
      <c r="E43" s="15">
        <v>1.6712962962962961E-2</v>
      </c>
      <c r="F43" s="8" t="s">
        <v>112</v>
      </c>
      <c r="G43" s="7">
        <v>25</v>
      </c>
      <c r="H43" s="7">
        <v>548</v>
      </c>
      <c r="I43" s="18">
        <f t="shared" si="1"/>
        <v>3.3425925925925923E-3</v>
      </c>
    </row>
    <row r="44" spans="1:9" x14ac:dyDescent="0.25">
      <c r="A44" s="7">
        <v>41</v>
      </c>
      <c r="B44" s="1" t="s">
        <v>433</v>
      </c>
      <c r="C44" s="1" t="s">
        <v>51</v>
      </c>
      <c r="D44" s="2">
        <v>1980</v>
      </c>
      <c r="E44" s="15">
        <v>1.6863425925925928E-2</v>
      </c>
      <c r="F44" s="8" t="s">
        <v>112</v>
      </c>
      <c r="G44" s="7">
        <v>26</v>
      </c>
      <c r="H44" s="7">
        <v>629</v>
      </c>
      <c r="I44" s="18">
        <f t="shared" si="1"/>
        <v>3.3726851851851856E-3</v>
      </c>
    </row>
    <row r="45" spans="1:9" x14ac:dyDescent="0.25">
      <c r="A45" s="7">
        <v>42</v>
      </c>
      <c r="B45" s="1" t="s">
        <v>469</v>
      </c>
      <c r="C45" s="1" t="s">
        <v>18</v>
      </c>
      <c r="D45" s="2">
        <v>1990</v>
      </c>
      <c r="E45" s="15">
        <v>1.6921296296296299E-2</v>
      </c>
      <c r="F45" s="8" t="s">
        <v>125</v>
      </c>
      <c r="G45" s="7">
        <v>10</v>
      </c>
      <c r="H45" s="7">
        <v>628</v>
      </c>
      <c r="I45" s="18">
        <f t="shared" si="1"/>
        <v>3.3842592592592596E-3</v>
      </c>
    </row>
    <row r="46" spans="1:9" x14ac:dyDescent="0.25">
      <c r="A46" s="7">
        <v>43</v>
      </c>
      <c r="B46" s="1" t="s">
        <v>470</v>
      </c>
      <c r="C46" s="1" t="s">
        <v>32</v>
      </c>
      <c r="D46" s="2">
        <v>1978</v>
      </c>
      <c r="E46" s="15">
        <v>1.6921296296296299E-2</v>
      </c>
      <c r="F46" s="8" t="s">
        <v>125</v>
      </c>
      <c r="G46" s="7">
        <v>11</v>
      </c>
      <c r="H46" s="7">
        <v>576</v>
      </c>
      <c r="I46" s="18">
        <f t="shared" si="1"/>
        <v>3.3842592592592596E-3</v>
      </c>
    </row>
    <row r="47" spans="1:9" x14ac:dyDescent="0.25">
      <c r="A47" s="7">
        <v>44</v>
      </c>
      <c r="B47" s="1" t="s">
        <v>434</v>
      </c>
      <c r="C47" s="1" t="s">
        <v>372</v>
      </c>
      <c r="D47" s="2">
        <v>1991</v>
      </c>
      <c r="E47" s="15">
        <v>1.6932870370370369E-2</v>
      </c>
      <c r="F47" s="8" t="s">
        <v>112</v>
      </c>
      <c r="G47" s="7">
        <v>27</v>
      </c>
      <c r="H47" s="7">
        <v>630</v>
      </c>
      <c r="I47" s="18">
        <f t="shared" si="1"/>
        <v>3.386574074074074E-3</v>
      </c>
    </row>
    <row r="48" spans="1:9" x14ac:dyDescent="0.25">
      <c r="A48" s="7">
        <v>45</v>
      </c>
      <c r="B48" s="1" t="s">
        <v>406</v>
      </c>
      <c r="C48" s="1" t="s">
        <v>359</v>
      </c>
      <c r="D48" s="2">
        <v>2008</v>
      </c>
      <c r="E48" s="15">
        <v>1.7083333333333336E-2</v>
      </c>
      <c r="F48" s="8" t="s">
        <v>395</v>
      </c>
      <c r="G48" s="7">
        <v>5</v>
      </c>
      <c r="H48" s="7">
        <v>616</v>
      </c>
      <c r="I48" s="18">
        <f t="shared" si="1"/>
        <v>3.4166666666666672E-3</v>
      </c>
    </row>
    <row r="49" spans="1:10" x14ac:dyDescent="0.25">
      <c r="A49" s="7">
        <v>46</v>
      </c>
      <c r="B49" s="1" t="s">
        <v>435</v>
      </c>
      <c r="C49" s="1" t="s">
        <v>9</v>
      </c>
      <c r="D49" s="2">
        <v>2000</v>
      </c>
      <c r="E49" s="15">
        <v>1.7152777777777777E-2</v>
      </c>
      <c r="F49" s="8" t="s">
        <v>112</v>
      </c>
      <c r="G49" s="7">
        <v>28</v>
      </c>
      <c r="H49" s="7">
        <v>572</v>
      </c>
      <c r="I49" s="18">
        <f t="shared" si="1"/>
        <v>3.4305555555555556E-3</v>
      </c>
    </row>
    <row r="50" spans="1:10" x14ac:dyDescent="0.25">
      <c r="A50" s="7">
        <v>47</v>
      </c>
      <c r="B50" s="1" t="s">
        <v>400</v>
      </c>
      <c r="C50" s="1" t="s">
        <v>61</v>
      </c>
      <c r="D50" s="2">
        <v>2010</v>
      </c>
      <c r="E50" s="15">
        <v>1.7222222222222222E-2</v>
      </c>
      <c r="F50" s="8" t="s">
        <v>394</v>
      </c>
      <c r="G50" s="7">
        <v>2</v>
      </c>
      <c r="H50" s="7">
        <v>591</v>
      </c>
      <c r="I50" s="18">
        <f t="shared" si="1"/>
        <v>3.4444444444444444E-3</v>
      </c>
      <c r="J50" s="22"/>
    </row>
    <row r="51" spans="1:10" x14ac:dyDescent="0.25">
      <c r="A51" s="7">
        <v>48</v>
      </c>
      <c r="B51" s="1" t="s">
        <v>401</v>
      </c>
      <c r="C51" s="1" t="s">
        <v>61</v>
      </c>
      <c r="D51" s="2">
        <v>2011</v>
      </c>
      <c r="E51" s="15">
        <v>1.7222222222222222E-2</v>
      </c>
      <c r="F51" s="8" t="s">
        <v>394</v>
      </c>
      <c r="G51" s="7">
        <v>3</v>
      </c>
      <c r="H51" s="7">
        <v>585</v>
      </c>
      <c r="I51" s="18">
        <f t="shared" si="1"/>
        <v>3.4444444444444444E-3</v>
      </c>
    </row>
    <row r="52" spans="1:10" x14ac:dyDescent="0.25">
      <c r="A52" s="7">
        <v>49</v>
      </c>
      <c r="B52" s="1" t="s">
        <v>471</v>
      </c>
      <c r="C52" s="1" t="s">
        <v>9</v>
      </c>
      <c r="D52" s="2">
        <v>1995</v>
      </c>
      <c r="E52" s="15">
        <v>1.7476851851851851E-2</v>
      </c>
      <c r="F52" s="8" t="s">
        <v>125</v>
      </c>
      <c r="G52" s="7">
        <v>12</v>
      </c>
      <c r="H52" s="7">
        <v>573</v>
      </c>
      <c r="I52" s="18">
        <f t="shared" si="1"/>
        <v>3.49537037037037E-3</v>
      </c>
    </row>
    <row r="53" spans="1:10" x14ac:dyDescent="0.25">
      <c r="A53" s="7">
        <v>50</v>
      </c>
      <c r="B53" s="1" t="s">
        <v>407</v>
      </c>
      <c r="C53" s="1" t="s">
        <v>61</v>
      </c>
      <c r="D53" s="2">
        <v>2009</v>
      </c>
      <c r="E53" s="15">
        <v>1.7523148148148149E-2</v>
      </c>
      <c r="F53" s="8" t="s">
        <v>395</v>
      </c>
      <c r="G53" s="7">
        <v>6</v>
      </c>
      <c r="H53" s="7">
        <v>590</v>
      </c>
      <c r="I53" s="18">
        <f t="shared" si="1"/>
        <v>3.5046296296296297E-3</v>
      </c>
    </row>
    <row r="54" spans="1:10" x14ac:dyDescent="0.25">
      <c r="A54" s="7">
        <v>51</v>
      </c>
      <c r="B54" s="1" t="s">
        <v>436</v>
      </c>
      <c r="C54" s="1" t="s">
        <v>364</v>
      </c>
      <c r="D54" s="2">
        <v>1950</v>
      </c>
      <c r="E54" s="15">
        <v>1.7546296296296296E-2</v>
      </c>
      <c r="F54" s="8" t="s">
        <v>112</v>
      </c>
      <c r="G54" s="7">
        <v>29</v>
      </c>
      <c r="H54" s="7">
        <v>538</v>
      </c>
      <c r="I54" s="18">
        <f t="shared" si="1"/>
        <v>3.5092592592592593E-3</v>
      </c>
    </row>
    <row r="55" spans="1:10" x14ac:dyDescent="0.25">
      <c r="A55" s="7">
        <v>52</v>
      </c>
      <c r="B55" s="1" t="s">
        <v>437</v>
      </c>
      <c r="C55" s="1" t="s">
        <v>9</v>
      </c>
      <c r="D55" s="2">
        <v>2004</v>
      </c>
      <c r="E55" s="15">
        <v>1.7766203703703704E-2</v>
      </c>
      <c r="F55" s="8" t="s">
        <v>112</v>
      </c>
      <c r="G55" s="7">
        <v>30</v>
      </c>
      <c r="H55" s="7">
        <v>526</v>
      </c>
      <c r="I55" s="18">
        <f t="shared" si="1"/>
        <v>3.5532407407407409E-3</v>
      </c>
    </row>
    <row r="56" spans="1:10" x14ac:dyDescent="0.25">
      <c r="A56" s="7">
        <v>53</v>
      </c>
      <c r="B56" s="1" t="s">
        <v>472</v>
      </c>
      <c r="C56" s="1" t="s">
        <v>382</v>
      </c>
      <c r="D56" s="2">
        <v>1968</v>
      </c>
      <c r="E56" s="15">
        <v>1.7777777777777778E-2</v>
      </c>
      <c r="F56" s="8" t="s">
        <v>125</v>
      </c>
      <c r="G56" s="7">
        <v>13</v>
      </c>
      <c r="H56" s="7">
        <v>540</v>
      </c>
      <c r="I56" s="18">
        <f t="shared" si="1"/>
        <v>3.5555555555555557E-3</v>
      </c>
    </row>
    <row r="57" spans="1:10" x14ac:dyDescent="0.25">
      <c r="A57" s="7">
        <v>54</v>
      </c>
      <c r="B57" s="1" t="s">
        <v>438</v>
      </c>
      <c r="C57" s="1" t="s">
        <v>104</v>
      </c>
      <c r="D57" s="2">
        <v>1996</v>
      </c>
      <c r="E57" s="15">
        <v>1.7928240740740741E-2</v>
      </c>
      <c r="F57" s="8" t="s">
        <v>112</v>
      </c>
      <c r="G57" s="7">
        <v>31</v>
      </c>
      <c r="H57" s="7">
        <v>582</v>
      </c>
      <c r="I57" s="18">
        <f t="shared" si="1"/>
        <v>3.5856481481481481E-3</v>
      </c>
    </row>
    <row r="58" spans="1:10" x14ac:dyDescent="0.25">
      <c r="A58" s="7">
        <v>55</v>
      </c>
      <c r="B58" s="1" t="s">
        <v>473</v>
      </c>
      <c r="C58" s="1" t="s">
        <v>383</v>
      </c>
      <c r="D58" s="2">
        <v>1991</v>
      </c>
      <c r="E58" s="15">
        <v>1.8032407407407407E-2</v>
      </c>
      <c r="F58" s="8" t="s">
        <v>125</v>
      </c>
      <c r="G58" s="7">
        <v>14</v>
      </c>
      <c r="H58" s="7">
        <v>596</v>
      </c>
      <c r="I58" s="18">
        <f t="shared" si="1"/>
        <v>3.6064814814814813E-3</v>
      </c>
    </row>
    <row r="59" spans="1:10" x14ac:dyDescent="0.25">
      <c r="A59" s="7">
        <v>56</v>
      </c>
      <c r="B59" s="1" t="s">
        <v>474</v>
      </c>
      <c r="C59" s="1" t="s">
        <v>384</v>
      </c>
      <c r="D59" s="2">
        <v>1967</v>
      </c>
      <c r="E59" s="15">
        <v>1.8090277777777778E-2</v>
      </c>
      <c r="F59" s="8" t="s">
        <v>125</v>
      </c>
      <c r="G59" s="7">
        <v>15</v>
      </c>
      <c r="H59" s="7">
        <v>615</v>
      </c>
      <c r="I59" s="18">
        <f t="shared" si="1"/>
        <v>3.6180555555555558E-3</v>
      </c>
    </row>
    <row r="60" spans="1:10" x14ac:dyDescent="0.25">
      <c r="A60" s="7">
        <v>57</v>
      </c>
      <c r="B60" s="1" t="s">
        <v>457</v>
      </c>
      <c r="C60" s="1" t="s">
        <v>381</v>
      </c>
      <c r="D60" s="2">
        <v>2011</v>
      </c>
      <c r="E60" s="15">
        <v>1.818287037037037E-2</v>
      </c>
      <c r="F60" s="8" t="s">
        <v>396</v>
      </c>
      <c r="G60" s="7">
        <v>2</v>
      </c>
      <c r="H60" s="7">
        <v>605</v>
      </c>
      <c r="I60" s="18">
        <f t="shared" si="1"/>
        <v>3.6365740740740742E-3</v>
      </c>
    </row>
    <row r="61" spans="1:10" x14ac:dyDescent="0.25">
      <c r="A61" s="7">
        <v>58</v>
      </c>
      <c r="B61" s="1" t="s">
        <v>439</v>
      </c>
      <c r="C61" s="1" t="s">
        <v>70</v>
      </c>
      <c r="D61" s="2">
        <v>1954</v>
      </c>
      <c r="E61" s="15">
        <v>1.8194444444444444E-2</v>
      </c>
      <c r="F61" s="8" t="s">
        <v>112</v>
      </c>
      <c r="G61" s="7">
        <v>32</v>
      </c>
      <c r="H61" s="7">
        <v>622</v>
      </c>
      <c r="I61" s="18">
        <f t="shared" si="1"/>
        <v>3.6388888888888886E-3</v>
      </c>
    </row>
    <row r="62" spans="1:10" x14ac:dyDescent="0.25">
      <c r="A62" s="7">
        <v>59</v>
      </c>
      <c r="B62" s="1" t="s">
        <v>475</v>
      </c>
      <c r="C62" s="1" t="s">
        <v>16</v>
      </c>
      <c r="D62" s="2">
        <v>1985</v>
      </c>
      <c r="E62" s="15">
        <v>1.8217592592592594E-2</v>
      </c>
      <c r="F62" s="8" t="s">
        <v>125</v>
      </c>
      <c r="G62" s="7">
        <v>16</v>
      </c>
      <c r="H62" s="7">
        <v>580</v>
      </c>
      <c r="I62" s="18">
        <f t="shared" si="1"/>
        <v>3.643518518518519E-3</v>
      </c>
    </row>
    <row r="63" spans="1:10" x14ac:dyDescent="0.25">
      <c r="A63" s="7">
        <v>60</v>
      </c>
      <c r="B63" s="1" t="s">
        <v>440</v>
      </c>
      <c r="C63" s="1" t="s">
        <v>16</v>
      </c>
      <c r="D63" s="2">
        <v>1961</v>
      </c>
      <c r="E63" s="15">
        <v>1.8229166666666668E-2</v>
      </c>
      <c r="F63" s="8" t="s">
        <v>112</v>
      </c>
      <c r="G63" s="7">
        <v>33</v>
      </c>
      <c r="H63" s="7">
        <v>579</v>
      </c>
      <c r="I63" s="18">
        <f t="shared" si="1"/>
        <v>3.6458333333333334E-3</v>
      </c>
    </row>
    <row r="64" spans="1:10" x14ac:dyDescent="0.25">
      <c r="A64" s="7">
        <v>61</v>
      </c>
      <c r="B64" s="1" t="s">
        <v>476</v>
      </c>
      <c r="C64" s="1" t="s">
        <v>373</v>
      </c>
      <c r="D64" s="2">
        <v>2005</v>
      </c>
      <c r="E64" s="15">
        <v>1.8391203703703705E-2</v>
      </c>
      <c r="F64" s="8" t="s">
        <v>125</v>
      </c>
      <c r="G64" s="7">
        <v>17</v>
      </c>
      <c r="H64" s="7">
        <v>518</v>
      </c>
      <c r="I64" s="18">
        <f t="shared" si="1"/>
        <v>3.678240740740741E-3</v>
      </c>
    </row>
    <row r="65" spans="1:9" x14ac:dyDescent="0.25">
      <c r="A65" s="7">
        <v>62</v>
      </c>
      <c r="B65" s="1" t="s">
        <v>441</v>
      </c>
      <c r="C65" s="1" t="s">
        <v>373</v>
      </c>
      <c r="D65" s="2">
        <v>1976</v>
      </c>
      <c r="E65" s="15">
        <v>1.8414351851851852E-2</v>
      </c>
      <c r="F65" s="8" t="s">
        <v>112</v>
      </c>
      <c r="G65" s="7">
        <v>34</v>
      </c>
      <c r="H65" s="7">
        <v>516</v>
      </c>
      <c r="I65" s="18">
        <f t="shared" si="1"/>
        <v>3.6828703703703702E-3</v>
      </c>
    </row>
    <row r="66" spans="1:9" x14ac:dyDescent="0.25">
      <c r="A66" s="7">
        <v>63</v>
      </c>
      <c r="B66" s="1" t="s">
        <v>477</v>
      </c>
      <c r="C66" s="1" t="s">
        <v>381</v>
      </c>
      <c r="D66" s="2">
        <v>1977</v>
      </c>
      <c r="E66" s="15">
        <v>1.8483796296296297E-2</v>
      </c>
      <c r="F66" s="8" t="s">
        <v>125</v>
      </c>
      <c r="G66" s="7">
        <v>18</v>
      </c>
      <c r="H66" s="7">
        <v>604</v>
      </c>
      <c r="I66" s="18">
        <f t="shared" si="1"/>
        <v>3.6967592592592594E-3</v>
      </c>
    </row>
    <row r="67" spans="1:9" x14ac:dyDescent="0.25">
      <c r="A67" s="7">
        <v>64</v>
      </c>
      <c r="B67" s="1" t="s">
        <v>459</v>
      </c>
      <c r="C67" s="1" t="s">
        <v>61</v>
      </c>
      <c r="D67" s="2">
        <v>2008</v>
      </c>
      <c r="E67" s="15">
        <v>1.8807870370370371E-2</v>
      </c>
      <c r="F67" s="8" t="s">
        <v>397</v>
      </c>
      <c r="G67" s="7">
        <v>1</v>
      </c>
      <c r="H67" s="7">
        <v>614</v>
      </c>
      <c r="I67" s="18">
        <f t="shared" si="1"/>
        <v>3.7615740740740743E-3</v>
      </c>
    </row>
    <row r="68" spans="1:9" x14ac:dyDescent="0.25">
      <c r="A68" s="7">
        <v>65</v>
      </c>
      <c r="B68" s="1" t="s">
        <v>442</v>
      </c>
      <c r="C68" s="1" t="s">
        <v>374</v>
      </c>
      <c r="D68" s="2">
        <v>1981</v>
      </c>
      <c r="E68" s="15">
        <v>1.8831018518518518E-2</v>
      </c>
      <c r="F68" s="8" t="s">
        <v>112</v>
      </c>
      <c r="G68" s="7">
        <v>35</v>
      </c>
      <c r="H68" s="7">
        <v>546</v>
      </c>
      <c r="I68" s="18">
        <f t="shared" ref="I68:I99" si="2">E68/$D$1</f>
        <v>3.7662037037037035E-3</v>
      </c>
    </row>
    <row r="69" spans="1:9" x14ac:dyDescent="0.25">
      <c r="A69" s="7">
        <v>66</v>
      </c>
      <c r="B69" s="1" t="s">
        <v>478</v>
      </c>
      <c r="C69" s="1" t="s">
        <v>374</v>
      </c>
      <c r="D69" s="2">
        <v>1987</v>
      </c>
      <c r="E69" s="15">
        <v>1.8842592592592591E-2</v>
      </c>
      <c r="F69" s="8" t="s">
        <v>125</v>
      </c>
      <c r="G69" s="7">
        <v>19</v>
      </c>
      <c r="H69" s="7">
        <v>545</v>
      </c>
      <c r="I69" s="18">
        <f t="shared" si="2"/>
        <v>3.7685185185185183E-3</v>
      </c>
    </row>
    <row r="70" spans="1:9" x14ac:dyDescent="0.25">
      <c r="A70" s="7">
        <v>67</v>
      </c>
      <c r="B70" s="1" t="s">
        <v>479</v>
      </c>
      <c r="C70" s="1" t="s">
        <v>39</v>
      </c>
      <c r="D70" s="2">
        <v>1995</v>
      </c>
      <c r="E70" s="15">
        <v>1.9293981481481485E-2</v>
      </c>
      <c r="F70" s="8" t="s">
        <v>125</v>
      </c>
      <c r="G70" s="7">
        <v>20</v>
      </c>
      <c r="H70" s="7">
        <v>523</v>
      </c>
      <c r="I70" s="18">
        <f t="shared" si="2"/>
        <v>3.8587962962962968E-3</v>
      </c>
    </row>
    <row r="71" spans="1:9" x14ac:dyDescent="0.25">
      <c r="A71" s="7">
        <v>68</v>
      </c>
      <c r="B71" s="1" t="s">
        <v>480</v>
      </c>
      <c r="C71" s="1" t="s">
        <v>9</v>
      </c>
      <c r="D71" s="2">
        <v>1999</v>
      </c>
      <c r="E71" s="15">
        <v>1.9328703703703702E-2</v>
      </c>
      <c r="F71" s="8" t="s">
        <v>125</v>
      </c>
      <c r="G71" s="7">
        <v>21</v>
      </c>
      <c r="H71" s="7">
        <v>542</v>
      </c>
      <c r="I71" s="18">
        <f t="shared" si="2"/>
        <v>3.8657407407407403E-3</v>
      </c>
    </row>
    <row r="72" spans="1:9" x14ac:dyDescent="0.25">
      <c r="A72" s="7">
        <v>69</v>
      </c>
      <c r="B72" s="1" t="s">
        <v>481</v>
      </c>
      <c r="C72" s="1" t="s">
        <v>9</v>
      </c>
      <c r="D72" s="2">
        <v>1978</v>
      </c>
      <c r="E72" s="15">
        <v>1.9375E-2</v>
      </c>
      <c r="F72" s="8" t="s">
        <v>125</v>
      </c>
      <c r="G72" s="7">
        <v>22</v>
      </c>
      <c r="H72" s="7">
        <v>517</v>
      </c>
      <c r="I72" s="18">
        <f t="shared" si="2"/>
        <v>3.875E-3</v>
      </c>
    </row>
    <row r="73" spans="1:9" x14ac:dyDescent="0.25">
      <c r="A73" s="7">
        <v>70</v>
      </c>
      <c r="B73" s="1" t="s">
        <v>458</v>
      </c>
      <c r="C73" s="1" t="s">
        <v>61</v>
      </c>
      <c r="D73" s="2">
        <v>2011</v>
      </c>
      <c r="E73" s="15">
        <v>1.9386574074074073E-2</v>
      </c>
      <c r="F73" s="8" t="s">
        <v>396</v>
      </c>
      <c r="G73" s="7">
        <v>3</v>
      </c>
      <c r="H73" s="7">
        <v>589</v>
      </c>
      <c r="I73" s="18">
        <f t="shared" si="2"/>
        <v>3.8773148148148148E-3</v>
      </c>
    </row>
    <row r="74" spans="1:9" x14ac:dyDescent="0.25">
      <c r="A74" s="7">
        <v>71</v>
      </c>
      <c r="B74" s="1" t="s">
        <v>443</v>
      </c>
      <c r="C74" s="1" t="s">
        <v>63</v>
      </c>
      <c r="D74" s="2">
        <v>1969</v>
      </c>
      <c r="E74" s="15">
        <v>2.0057870370370368E-2</v>
      </c>
      <c r="F74" s="8" t="s">
        <v>112</v>
      </c>
      <c r="G74" s="7">
        <v>36</v>
      </c>
      <c r="H74" s="7">
        <v>556</v>
      </c>
      <c r="I74" s="18">
        <f t="shared" si="2"/>
        <v>4.0115740740740737E-3</v>
      </c>
    </row>
    <row r="75" spans="1:9" x14ac:dyDescent="0.25">
      <c r="A75" s="7">
        <v>72</v>
      </c>
      <c r="B75" s="1" t="s">
        <v>482</v>
      </c>
      <c r="C75" s="1" t="s">
        <v>104</v>
      </c>
      <c r="D75" s="2">
        <v>1999</v>
      </c>
      <c r="E75" s="15">
        <v>2.0127314814814817E-2</v>
      </c>
      <c r="F75" s="8" t="s">
        <v>125</v>
      </c>
      <c r="G75" s="7">
        <v>23</v>
      </c>
      <c r="H75" s="7">
        <v>583</v>
      </c>
      <c r="I75" s="18">
        <f t="shared" si="2"/>
        <v>4.0254629629629633E-3</v>
      </c>
    </row>
    <row r="76" spans="1:9" x14ac:dyDescent="0.25">
      <c r="A76" s="7">
        <v>73</v>
      </c>
      <c r="B76" s="1" t="s">
        <v>483</v>
      </c>
      <c r="C76" s="1" t="s">
        <v>383</v>
      </c>
      <c r="D76" s="2">
        <v>1994</v>
      </c>
      <c r="E76" s="15">
        <v>2.0196759259259258E-2</v>
      </c>
      <c r="F76" s="8" t="s">
        <v>125</v>
      </c>
      <c r="G76" s="7">
        <v>24</v>
      </c>
      <c r="H76" s="7">
        <v>595</v>
      </c>
      <c r="I76" s="18">
        <f t="shared" si="2"/>
        <v>4.0393518518518513E-3</v>
      </c>
    </row>
    <row r="77" spans="1:9" x14ac:dyDescent="0.25">
      <c r="A77" s="7">
        <v>74</v>
      </c>
      <c r="B77" s="1" t="s">
        <v>444</v>
      </c>
      <c r="C77" s="1" t="s">
        <v>375</v>
      </c>
      <c r="D77" s="2">
        <v>1961</v>
      </c>
      <c r="E77" s="15">
        <v>2.0277777777777777E-2</v>
      </c>
      <c r="F77" s="8" t="s">
        <v>112</v>
      </c>
      <c r="G77" s="7">
        <v>37</v>
      </c>
      <c r="H77" s="7">
        <v>599</v>
      </c>
      <c r="I77" s="18">
        <f t="shared" si="2"/>
        <v>4.0555555555555553E-3</v>
      </c>
    </row>
    <row r="78" spans="1:9" x14ac:dyDescent="0.25">
      <c r="A78" s="7">
        <v>75</v>
      </c>
      <c r="B78" s="1" t="s">
        <v>445</v>
      </c>
      <c r="C78" s="1" t="s">
        <v>59</v>
      </c>
      <c r="D78" s="2">
        <v>1966</v>
      </c>
      <c r="E78" s="15">
        <v>2.0636574074074075E-2</v>
      </c>
      <c r="F78" s="8" t="s">
        <v>112</v>
      </c>
      <c r="G78" s="7">
        <v>38</v>
      </c>
      <c r="H78" s="7">
        <v>554</v>
      </c>
      <c r="I78" s="18">
        <f t="shared" si="2"/>
        <v>4.1273148148148146E-3</v>
      </c>
    </row>
    <row r="79" spans="1:9" x14ac:dyDescent="0.25">
      <c r="A79" s="7">
        <v>76</v>
      </c>
      <c r="B79" s="1" t="s">
        <v>446</v>
      </c>
      <c r="C79" s="1" t="s">
        <v>9</v>
      </c>
      <c r="D79" s="2">
        <v>1974</v>
      </c>
      <c r="E79" s="15">
        <v>2.0648148148148148E-2</v>
      </c>
      <c r="F79" s="8" t="s">
        <v>112</v>
      </c>
      <c r="G79" s="7">
        <v>39</v>
      </c>
      <c r="H79" s="7">
        <v>510</v>
      </c>
      <c r="I79" s="18">
        <f t="shared" si="2"/>
        <v>4.1296296296296298E-3</v>
      </c>
    </row>
    <row r="80" spans="1:9" x14ac:dyDescent="0.25">
      <c r="A80" s="7">
        <v>77</v>
      </c>
      <c r="B80" s="1" t="s">
        <v>484</v>
      </c>
      <c r="C80" s="1" t="s">
        <v>376</v>
      </c>
      <c r="D80" s="2">
        <v>1983</v>
      </c>
      <c r="E80" s="15">
        <v>2.0763888888888887E-2</v>
      </c>
      <c r="F80" s="8" t="s">
        <v>125</v>
      </c>
      <c r="G80" s="7">
        <v>25</v>
      </c>
      <c r="H80" s="7">
        <v>529</v>
      </c>
      <c r="I80" s="18">
        <f t="shared" si="2"/>
        <v>4.1527777777777778E-3</v>
      </c>
    </row>
    <row r="81" spans="1:9" x14ac:dyDescent="0.25">
      <c r="A81" s="7">
        <v>78</v>
      </c>
      <c r="B81" s="1" t="s">
        <v>485</v>
      </c>
      <c r="C81" s="1" t="s">
        <v>9</v>
      </c>
      <c r="D81" s="2">
        <v>1976</v>
      </c>
      <c r="E81" s="15">
        <v>2.0833333333333332E-2</v>
      </c>
      <c r="F81" s="8" t="s">
        <v>125</v>
      </c>
      <c r="G81" s="7">
        <v>26</v>
      </c>
      <c r="H81" s="7">
        <v>539</v>
      </c>
      <c r="I81" s="18">
        <f t="shared" si="2"/>
        <v>4.1666666666666666E-3</v>
      </c>
    </row>
    <row r="82" spans="1:9" x14ac:dyDescent="0.25">
      <c r="A82" s="7">
        <v>79</v>
      </c>
      <c r="B82" s="1" t="s">
        <v>486</v>
      </c>
      <c r="C82" s="1" t="s">
        <v>9</v>
      </c>
      <c r="D82" s="2">
        <v>1982</v>
      </c>
      <c r="E82" s="15">
        <v>2.0914351851851851E-2</v>
      </c>
      <c r="F82" s="8" t="s">
        <v>125</v>
      </c>
      <c r="G82" s="7">
        <v>27</v>
      </c>
      <c r="H82" s="7">
        <v>520</v>
      </c>
      <c r="I82" s="18">
        <f t="shared" si="2"/>
        <v>4.1828703703703698E-3</v>
      </c>
    </row>
    <row r="83" spans="1:9" x14ac:dyDescent="0.25">
      <c r="A83" s="7">
        <v>80</v>
      </c>
      <c r="B83" s="1" t="s">
        <v>447</v>
      </c>
      <c r="C83" s="1" t="s">
        <v>373</v>
      </c>
      <c r="D83" s="2">
        <v>1974</v>
      </c>
      <c r="E83" s="15">
        <v>2.1006944444444443E-2</v>
      </c>
      <c r="F83" s="8" t="s">
        <v>112</v>
      </c>
      <c r="G83" s="7">
        <v>40</v>
      </c>
      <c r="H83" s="7">
        <v>519</v>
      </c>
      <c r="I83" s="18">
        <f t="shared" si="2"/>
        <v>4.2013888888888882E-3</v>
      </c>
    </row>
    <row r="84" spans="1:9" x14ac:dyDescent="0.25">
      <c r="A84" s="7">
        <v>81</v>
      </c>
      <c r="B84" s="1" t="s">
        <v>487</v>
      </c>
      <c r="C84" s="1" t="s">
        <v>373</v>
      </c>
      <c r="D84" s="2">
        <v>1969</v>
      </c>
      <c r="E84" s="15">
        <v>2.1203703703703707E-2</v>
      </c>
      <c r="F84" s="8" t="s">
        <v>125</v>
      </c>
      <c r="G84" s="7">
        <v>28</v>
      </c>
      <c r="H84" s="7">
        <v>515</v>
      </c>
      <c r="I84" s="18">
        <f t="shared" si="2"/>
        <v>4.2407407407407411E-3</v>
      </c>
    </row>
    <row r="85" spans="1:9" x14ac:dyDescent="0.25">
      <c r="A85" s="7">
        <v>82</v>
      </c>
      <c r="B85" s="1" t="s">
        <v>448</v>
      </c>
      <c r="C85" s="1" t="s">
        <v>9</v>
      </c>
      <c r="D85" s="2">
        <v>2000</v>
      </c>
      <c r="E85" s="15">
        <v>2.1226851851851854E-2</v>
      </c>
      <c r="F85" s="8" t="s">
        <v>112</v>
      </c>
      <c r="G85" s="7">
        <v>41</v>
      </c>
      <c r="H85" s="7">
        <v>610</v>
      </c>
      <c r="I85" s="18">
        <f t="shared" si="2"/>
        <v>4.2453703703703707E-3</v>
      </c>
    </row>
    <row r="86" spans="1:9" x14ac:dyDescent="0.25">
      <c r="A86" s="7">
        <v>83</v>
      </c>
      <c r="B86" s="1" t="s">
        <v>449</v>
      </c>
      <c r="C86" s="1" t="s">
        <v>376</v>
      </c>
      <c r="D86" s="2">
        <v>1983</v>
      </c>
      <c r="E86" s="15">
        <v>2.1284722222222222E-2</v>
      </c>
      <c r="F86" s="8" t="s">
        <v>112</v>
      </c>
      <c r="G86" s="7">
        <v>42</v>
      </c>
      <c r="H86" s="7">
        <v>528</v>
      </c>
      <c r="I86" s="18">
        <f t="shared" si="2"/>
        <v>4.2569444444444443E-3</v>
      </c>
    </row>
    <row r="87" spans="1:9" x14ac:dyDescent="0.25">
      <c r="A87" s="7">
        <v>84</v>
      </c>
      <c r="B87" s="1" t="s">
        <v>488</v>
      </c>
      <c r="C87" s="1" t="s">
        <v>385</v>
      </c>
      <c r="D87" s="2">
        <v>1971</v>
      </c>
      <c r="E87" s="15">
        <v>2.1400462962962965E-2</v>
      </c>
      <c r="F87" s="8" t="s">
        <v>125</v>
      </c>
      <c r="G87" s="7">
        <v>29</v>
      </c>
      <c r="H87" s="7">
        <v>543</v>
      </c>
      <c r="I87" s="18">
        <f t="shared" si="2"/>
        <v>4.2800925925925931E-3</v>
      </c>
    </row>
    <row r="88" spans="1:9" x14ac:dyDescent="0.25">
      <c r="A88" s="7">
        <v>85</v>
      </c>
      <c r="B88" s="1" t="s">
        <v>489</v>
      </c>
      <c r="C88" s="1" t="s">
        <v>101</v>
      </c>
      <c r="D88" s="2">
        <v>1981</v>
      </c>
      <c r="E88" s="15">
        <v>2.1597222222222223E-2</v>
      </c>
      <c r="F88" s="8" t="s">
        <v>125</v>
      </c>
      <c r="G88" s="7">
        <v>30</v>
      </c>
      <c r="H88" s="7">
        <v>620</v>
      </c>
      <c r="I88" s="18">
        <f t="shared" si="2"/>
        <v>4.3194444444444443E-3</v>
      </c>
    </row>
    <row r="89" spans="1:9" x14ac:dyDescent="0.25">
      <c r="A89" s="7">
        <v>86</v>
      </c>
      <c r="B89" s="1" t="s">
        <v>490</v>
      </c>
      <c r="C89" s="1" t="s">
        <v>375</v>
      </c>
      <c r="D89" s="2">
        <v>1963</v>
      </c>
      <c r="E89" s="15">
        <v>2.1967592592592594E-2</v>
      </c>
      <c r="F89" s="8" t="s">
        <v>125</v>
      </c>
      <c r="G89" s="7">
        <v>31</v>
      </c>
      <c r="H89" s="7">
        <v>598</v>
      </c>
      <c r="I89" s="18">
        <f t="shared" si="2"/>
        <v>4.3935185185185188E-3</v>
      </c>
    </row>
    <row r="90" spans="1:9" x14ac:dyDescent="0.25">
      <c r="A90" s="7">
        <v>87</v>
      </c>
      <c r="B90" s="1" t="s">
        <v>491</v>
      </c>
      <c r="C90" s="1" t="s">
        <v>52</v>
      </c>
      <c r="D90" s="2">
        <v>1978</v>
      </c>
      <c r="E90" s="15">
        <v>2.2152777777777775E-2</v>
      </c>
      <c r="F90" s="8" t="s">
        <v>125</v>
      </c>
      <c r="G90" s="7">
        <v>32</v>
      </c>
      <c r="H90" s="7">
        <v>532</v>
      </c>
      <c r="I90" s="18">
        <f t="shared" si="2"/>
        <v>4.4305555555555548E-3</v>
      </c>
    </row>
    <row r="91" spans="1:9" x14ac:dyDescent="0.25">
      <c r="A91" s="7">
        <v>88</v>
      </c>
      <c r="B91" s="1" t="s">
        <v>492</v>
      </c>
      <c r="C91" s="1" t="s">
        <v>386</v>
      </c>
      <c r="D91" s="2">
        <v>1989</v>
      </c>
      <c r="E91" s="15">
        <v>2.2175925925925929E-2</v>
      </c>
      <c r="F91" s="8" t="s">
        <v>125</v>
      </c>
      <c r="G91" s="7">
        <v>33</v>
      </c>
      <c r="H91" s="7">
        <v>594</v>
      </c>
      <c r="I91" s="18">
        <f t="shared" si="2"/>
        <v>4.4351851851851861E-3</v>
      </c>
    </row>
    <row r="92" spans="1:9" x14ac:dyDescent="0.25">
      <c r="A92" s="7">
        <v>89</v>
      </c>
      <c r="B92" s="1" t="s">
        <v>450</v>
      </c>
      <c r="C92" s="1" t="s">
        <v>377</v>
      </c>
      <c r="D92" s="2">
        <v>1964</v>
      </c>
      <c r="E92" s="15">
        <v>2.224537037037037E-2</v>
      </c>
      <c r="F92" s="8" t="s">
        <v>112</v>
      </c>
      <c r="G92" s="7">
        <v>43</v>
      </c>
      <c r="H92" s="7">
        <v>617</v>
      </c>
      <c r="I92" s="18">
        <f t="shared" si="2"/>
        <v>4.449074074074074E-3</v>
      </c>
    </row>
    <row r="93" spans="1:9" x14ac:dyDescent="0.25">
      <c r="A93" s="7">
        <v>90</v>
      </c>
      <c r="B93" s="1" t="s">
        <v>493</v>
      </c>
      <c r="C93" s="1" t="s">
        <v>371</v>
      </c>
      <c r="D93" s="2">
        <v>1972</v>
      </c>
      <c r="E93" s="15">
        <v>2.2303240740740738E-2</v>
      </c>
      <c r="F93" s="8" t="s">
        <v>125</v>
      </c>
      <c r="G93" s="7">
        <v>34</v>
      </c>
      <c r="H93" s="7">
        <v>549</v>
      </c>
      <c r="I93" s="18">
        <f t="shared" si="2"/>
        <v>4.4606481481481476E-3</v>
      </c>
    </row>
    <row r="94" spans="1:9" x14ac:dyDescent="0.25">
      <c r="A94" s="7">
        <v>91</v>
      </c>
      <c r="B94" s="1" t="s">
        <v>494</v>
      </c>
      <c r="C94" s="1" t="s">
        <v>387</v>
      </c>
      <c r="D94" s="2">
        <v>1989</v>
      </c>
      <c r="E94" s="15">
        <v>2.2314814814814815E-2</v>
      </c>
      <c r="F94" s="8" t="s">
        <v>125</v>
      </c>
      <c r="G94" s="7">
        <v>35</v>
      </c>
      <c r="H94" s="7">
        <v>602</v>
      </c>
      <c r="I94" s="18">
        <f t="shared" si="2"/>
        <v>4.4629629629629628E-3</v>
      </c>
    </row>
    <row r="95" spans="1:9" x14ac:dyDescent="0.25">
      <c r="A95" s="7">
        <v>92</v>
      </c>
      <c r="B95" s="1" t="s">
        <v>451</v>
      </c>
      <c r="C95" s="1" t="s">
        <v>378</v>
      </c>
      <c r="D95" s="2">
        <v>1977</v>
      </c>
      <c r="E95" s="15">
        <v>2.2546296296296297E-2</v>
      </c>
      <c r="F95" s="8" t="s">
        <v>112</v>
      </c>
      <c r="G95" s="7">
        <v>44</v>
      </c>
      <c r="H95" s="7">
        <v>607</v>
      </c>
      <c r="I95" s="18">
        <f t="shared" si="2"/>
        <v>4.5092592592592597E-3</v>
      </c>
    </row>
    <row r="96" spans="1:9" x14ac:dyDescent="0.25">
      <c r="A96" s="7">
        <v>93</v>
      </c>
      <c r="B96" s="1" t="s">
        <v>495</v>
      </c>
      <c r="C96" s="1" t="s">
        <v>384</v>
      </c>
      <c r="D96" s="2">
        <v>1994</v>
      </c>
      <c r="E96" s="15">
        <v>2.269675925925926E-2</v>
      </c>
      <c r="F96" s="8" t="s">
        <v>125</v>
      </c>
      <c r="G96" s="7">
        <v>36</v>
      </c>
      <c r="H96" s="7">
        <v>536</v>
      </c>
      <c r="I96" s="18">
        <f t="shared" si="2"/>
        <v>4.5393518518518517E-3</v>
      </c>
    </row>
    <row r="97" spans="1:10" x14ac:dyDescent="0.25">
      <c r="A97" s="7">
        <v>94</v>
      </c>
      <c r="B97" s="1" t="s">
        <v>496</v>
      </c>
      <c r="C97" s="1" t="s">
        <v>366</v>
      </c>
      <c r="D97" s="2">
        <v>1990</v>
      </c>
      <c r="E97" s="15">
        <v>2.2743055555555555E-2</v>
      </c>
      <c r="F97" s="8" t="s">
        <v>125</v>
      </c>
      <c r="G97" s="7">
        <v>37</v>
      </c>
      <c r="H97" s="7">
        <v>570</v>
      </c>
      <c r="I97" s="18">
        <f t="shared" si="2"/>
        <v>4.5486111111111109E-3</v>
      </c>
    </row>
    <row r="98" spans="1:10" x14ac:dyDescent="0.25">
      <c r="A98" s="7">
        <v>95</v>
      </c>
      <c r="B98" s="1" t="s">
        <v>497</v>
      </c>
      <c r="C98" s="1" t="s">
        <v>366</v>
      </c>
      <c r="D98" s="2">
        <v>1989</v>
      </c>
      <c r="E98" s="15">
        <v>2.2789351851851852E-2</v>
      </c>
      <c r="F98" s="8" t="s">
        <v>125</v>
      </c>
      <c r="G98" s="7">
        <v>38</v>
      </c>
      <c r="H98" s="7">
        <v>568</v>
      </c>
      <c r="I98" s="18">
        <f t="shared" si="2"/>
        <v>4.5578703703703701E-3</v>
      </c>
    </row>
    <row r="99" spans="1:10" x14ac:dyDescent="0.25">
      <c r="A99" s="7">
        <v>96</v>
      </c>
      <c r="B99" s="1" t="s">
        <v>452</v>
      </c>
      <c r="C99" s="1" t="s">
        <v>61</v>
      </c>
      <c r="D99" s="2">
        <v>1949</v>
      </c>
      <c r="E99" s="15">
        <v>2.2812499999999999E-2</v>
      </c>
      <c r="F99" s="8" t="s">
        <v>112</v>
      </c>
      <c r="G99" s="7">
        <v>45</v>
      </c>
      <c r="H99" s="7">
        <v>613</v>
      </c>
      <c r="I99" s="18">
        <f t="shared" si="2"/>
        <v>4.5624999999999997E-3</v>
      </c>
    </row>
    <row r="100" spans="1:10" x14ac:dyDescent="0.25">
      <c r="A100" s="7">
        <v>97</v>
      </c>
      <c r="B100" s="1" t="s">
        <v>498</v>
      </c>
      <c r="C100" s="1" t="s">
        <v>388</v>
      </c>
      <c r="D100" s="2">
        <v>1992</v>
      </c>
      <c r="E100" s="15">
        <v>2.2858796296296294E-2</v>
      </c>
      <c r="F100" s="8" t="s">
        <v>125</v>
      </c>
      <c r="G100" s="7">
        <v>39</v>
      </c>
      <c r="H100" s="7">
        <v>611</v>
      </c>
      <c r="I100" s="18">
        <f t="shared" ref="I100:I110" si="3">E100/$D$1</f>
        <v>4.5717592592592589E-3</v>
      </c>
    </row>
    <row r="101" spans="1:10" x14ac:dyDescent="0.25">
      <c r="A101" s="7">
        <v>98</v>
      </c>
      <c r="B101" s="1" t="s">
        <v>499</v>
      </c>
      <c r="C101" s="1" t="s">
        <v>366</v>
      </c>
      <c r="D101" s="2">
        <v>1988</v>
      </c>
      <c r="E101" s="15">
        <v>2.2893518518518521E-2</v>
      </c>
      <c r="F101" s="8" t="s">
        <v>125</v>
      </c>
      <c r="G101" s="7">
        <v>40</v>
      </c>
      <c r="H101" s="7">
        <v>567</v>
      </c>
      <c r="I101" s="18">
        <f t="shared" si="3"/>
        <v>4.5787037037037046E-3</v>
      </c>
    </row>
    <row r="102" spans="1:10" x14ac:dyDescent="0.25">
      <c r="A102" s="7">
        <v>99</v>
      </c>
      <c r="B102" s="1" t="s">
        <v>453</v>
      </c>
      <c r="C102" s="1" t="s">
        <v>379</v>
      </c>
      <c r="D102" s="2">
        <v>1992</v>
      </c>
      <c r="E102" s="15">
        <v>2.4166666666666666E-2</v>
      </c>
      <c r="F102" s="8" t="s">
        <v>112</v>
      </c>
      <c r="G102" s="7">
        <v>46</v>
      </c>
      <c r="H102" s="7">
        <v>619</v>
      </c>
      <c r="I102" s="18">
        <f t="shared" si="3"/>
        <v>4.8333333333333336E-3</v>
      </c>
    </row>
    <row r="103" spans="1:10" x14ac:dyDescent="0.25">
      <c r="A103" s="7">
        <v>100</v>
      </c>
      <c r="B103" s="1" t="s">
        <v>454</v>
      </c>
      <c r="C103" s="1" t="s">
        <v>16</v>
      </c>
      <c r="D103" s="2">
        <v>1982</v>
      </c>
      <c r="E103" s="15">
        <v>2.4201388888888887E-2</v>
      </c>
      <c r="F103" s="8" t="s">
        <v>112</v>
      </c>
      <c r="G103" s="7">
        <v>47</v>
      </c>
      <c r="H103" s="7">
        <v>618</v>
      </c>
      <c r="I103" s="18">
        <f t="shared" si="3"/>
        <v>4.8402777777777775E-3</v>
      </c>
    </row>
    <row r="104" spans="1:10" x14ac:dyDescent="0.25">
      <c r="A104" s="7">
        <v>101</v>
      </c>
      <c r="B104" s="1" t="s">
        <v>500</v>
      </c>
      <c r="C104" s="1" t="s">
        <v>389</v>
      </c>
      <c r="D104" s="2">
        <v>1975</v>
      </c>
      <c r="E104" s="15">
        <v>2.4282407407407409E-2</v>
      </c>
      <c r="F104" s="8" t="s">
        <v>125</v>
      </c>
      <c r="G104" s="7">
        <v>41</v>
      </c>
      <c r="H104" s="7">
        <v>547</v>
      </c>
      <c r="I104" s="18">
        <f t="shared" si="3"/>
        <v>4.8564814814814816E-3</v>
      </c>
    </row>
    <row r="105" spans="1:10" x14ac:dyDescent="0.25">
      <c r="A105" s="7">
        <v>102</v>
      </c>
      <c r="B105" s="1" t="s">
        <v>501</v>
      </c>
      <c r="C105" s="1" t="s">
        <v>95</v>
      </c>
      <c r="D105" s="2">
        <v>1976</v>
      </c>
      <c r="E105" s="15">
        <v>2.5520833333333336E-2</v>
      </c>
      <c r="F105" s="8" t="s">
        <v>125</v>
      </c>
      <c r="G105" s="7">
        <v>42</v>
      </c>
      <c r="H105" s="7">
        <v>525</v>
      </c>
      <c r="I105" s="18">
        <f t="shared" si="3"/>
        <v>5.1041666666666674E-3</v>
      </c>
    </row>
    <row r="106" spans="1:10" x14ac:dyDescent="0.25">
      <c r="A106" s="7">
        <v>103</v>
      </c>
      <c r="B106" s="1" t="s">
        <v>502</v>
      </c>
      <c r="C106" s="1" t="s">
        <v>59</v>
      </c>
      <c r="D106" s="2">
        <v>1967</v>
      </c>
      <c r="E106" s="15">
        <v>2.6087962962962966E-2</v>
      </c>
      <c r="F106" s="8" t="s">
        <v>125</v>
      </c>
      <c r="G106" s="7">
        <v>43</v>
      </c>
      <c r="H106" s="7">
        <v>553</v>
      </c>
      <c r="I106" s="18">
        <f t="shared" si="3"/>
        <v>5.2175925925925931E-3</v>
      </c>
    </row>
    <row r="107" spans="1:10" x14ac:dyDescent="0.25">
      <c r="A107" s="7">
        <v>104</v>
      </c>
      <c r="B107" s="1" t="s">
        <v>455</v>
      </c>
      <c r="C107" s="1" t="s">
        <v>380</v>
      </c>
      <c r="D107" s="2">
        <v>1983</v>
      </c>
      <c r="E107" s="15">
        <v>2.7222222222222228E-2</v>
      </c>
      <c r="F107" s="8" t="s">
        <v>112</v>
      </c>
      <c r="G107" s="7">
        <v>48</v>
      </c>
      <c r="H107" s="7">
        <v>541</v>
      </c>
      <c r="I107" s="18">
        <f t="shared" si="3"/>
        <v>5.4444444444444453E-3</v>
      </c>
    </row>
    <row r="108" spans="1:10" x14ac:dyDescent="0.25">
      <c r="A108" s="7">
        <v>105</v>
      </c>
      <c r="B108" s="1" t="s">
        <v>503</v>
      </c>
      <c r="C108" s="1" t="s">
        <v>59</v>
      </c>
      <c r="D108" s="2">
        <v>1969</v>
      </c>
      <c r="E108" s="15">
        <v>2.9398148148148149E-2</v>
      </c>
      <c r="F108" s="8" t="s">
        <v>125</v>
      </c>
      <c r="G108" s="7">
        <v>44</v>
      </c>
      <c r="H108" s="7">
        <v>555</v>
      </c>
      <c r="I108" s="18">
        <f t="shared" si="3"/>
        <v>5.8796296296296296E-3</v>
      </c>
    </row>
    <row r="109" spans="1:10" x14ac:dyDescent="0.25">
      <c r="A109" s="7">
        <v>106</v>
      </c>
      <c r="B109" s="1" t="s">
        <v>504</v>
      </c>
      <c r="C109" s="1" t="s">
        <v>59</v>
      </c>
      <c r="D109" s="2">
        <v>1966</v>
      </c>
      <c r="E109" s="15">
        <v>2.9398148148148149E-2</v>
      </c>
      <c r="F109" s="8" t="s">
        <v>125</v>
      </c>
      <c r="G109" s="7">
        <v>45</v>
      </c>
      <c r="H109" s="7">
        <v>558</v>
      </c>
      <c r="I109" s="18">
        <f t="shared" si="3"/>
        <v>5.8796296296296296E-3</v>
      </c>
    </row>
    <row r="110" spans="1:10" x14ac:dyDescent="0.25">
      <c r="A110" s="7">
        <v>107</v>
      </c>
      <c r="B110" s="1" t="s">
        <v>505</v>
      </c>
      <c r="C110" s="1" t="s">
        <v>30</v>
      </c>
      <c r="D110" s="2">
        <v>1935</v>
      </c>
      <c r="E110" s="15">
        <v>3.2094907407407412E-2</v>
      </c>
      <c r="F110" s="8" t="s">
        <v>125</v>
      </c>
      <c r="G110" s="7">
        <v>46</v>
      </c>
      <c r="H110" s="7">
        <v>606</v>
      </c>
      <c r="I110" s="18">
        <f t="shared" si="3"/>
        <v>6.4189814814814821E-3</v>
      </c>
      <c r="J110" s="24" t="s">
        <v>355</v>
      </c>
    </row>
  </sheetData>
  <autoFilter ref="A3:J205" xr:uid="{00000000-0009-0000-0000-000003000000}"/>
  <sortState xmlns:xlrd2="http://schemas.microsoft.com/office/spreadsheetml/2017/richdata2" ref="A4:J110">
    <sortCondition ref="E4:E110"/>
  </sortState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4C71-9383-49AA-9368-964C86864C31}">
  <sheetPr>
    <pageSetUpPr fitToPage="1"/>
  </sheetPr>
  <dimension ref="A1:J13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5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8" customWidth="1"/>
    <col min="10" max="10" width="2.90625" style="2" customWidth="1"/>
    <col min="11" max="16384" width="11.453125" style="3"/>
  </cols>
  <sheetData>
    <row r="1" spans="1:10" s="6" customFormat="1" x14ac:dyDescent="0.25">
      <c r="A1" s="6" t="str">
        <f>'10km'!A1</f>
        <v>35. Oberwaldlauf</v>
      </c>
      <c r="B1" s="23"/>
      <c r="C1" s="23" t="str">
        <f>'10km'!C1</f>
        <v>TUS Rüppurr</v>
      </c>
      <c r="D1" s="9">
        <v>5</v>
      </c>
      <c r="E1" s="26" t="s">
        <v>398</v>
      </c>
      <c r="F1" s="26"/>
      <c r="H1" s="27">
        <f>'10km'!H1</f>
        <v>44485</v>
      </c>
      <c r="I1" s="27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19" t="s">
        <v>8</v>
      </c>
      <c r="J2" s="10" t="s">
        <v>13</v>
      </c>
    </row>
    <row r="3" spans="1:10" x14ac:dyDescent="0.25">
      <c r="A3" s="11"/>
      <c r="B3" s="12">
        <f>SUBTOTAL(3,B4:B1004)</f>
        <v>10</v>
      </c>
      <c r="C3" s="13"/>
      <c r="D3" s="14"/>
      <c r="E3" s="17"/>
      <c r="F3" s="14"/>
      <c r="G3" s="14"/>
      <c r="H3" s="14"/>
      <c r="I3" s="20"/>
      <c r="J3" s="14"/>
    </row>
    <row r="4" spans="1:10" x14ac:dyDescent="0.25">
      <c r="A4" s="7">
        <v>1</v>
      </c>
      <c r="B4" s="1" t="s">
        <v>506</v>
      </c>
      <c r="C4" s="1" t="s">
        <v>61</v>
      </c>
      <c r="D4" s="2">
        <v>2012</v>
      </c>
      <c r="E4" s="15">
        <v>2.0266203703703703E-2</v>
      </c>
      <c r="F4" s="8" t="s">
        <v>112</v>
      </c>
      <c r="G4" s="7">
        <v>1</v>
      </c>
      <c r="H4" s="7">
        <v>807</v>
      </c>
      <c r="I4" s="18">
        <f t="shared" ref="I4:I13" si="0">E4/$D$1</f>
        <v>4.0532407407407409E-3</v>
      </c>
      <c r="J4" s="22"/>
    </row>
    <row r="5" spans="1:10" x14ac:dyDescent="0.25">
      <c r="A5" s="7">
        <v>2</v>
      </c>
      <c r="B5" s="1" t="s">
        <v>507</v>
      </c>
      <c r="C5" s="1" t="s">
        <v>390</v>
      </c>
      <c r="D5" s="2">
        <v>1968</v>
      </c>
      <c r="E5" s="15">
        <v>2.0486111111111111E-2</v>
      </c>
      <c r="F5" s="8" t="s">
        <v>112</v>
      </c>
      <c r="G5" s="7">
        <v>2</v>
      </c>
      <c r="H5" s="7">
        <v>805</v>
      </c>
      <c r="I5" s="18">
        <f t="shared" si="0"/>
        <v>4.0972222222222226E-3</v>
      </c>
      <c r="J5" s="22"/>
    </row>
    <row r="6" spans="1:10" x14ac:dyDescent="0.25">
      <c r="A6" s="7">
        <v>3</v>
      </c>
      <c r="B6" s="1" t="s">
        <v>512</v>
      </c>
      <c r="C6" s="1" t="s">
        <v>393</v>
      </c>
      <c r="D6" s="2">
        <v>1962</v>
      </c>
      <c r="E6" s="15">
        <v>2.6666666666666668E-2</v>
      </c>
      <c r="F6" s="8" t="s">
        <v>125</v>
      </c>
      <c r="G6" s="7">
        <v>1</v>
      </c>
      <c r="H6" s="7">
        <v>803</v>
      </c>
      <c r="I6" s="18">
        <f t="shared" si="0"/>
        <v>5.333333333333334E-3</v>
      </c>
    </row>
    <row r="7" spans="1:10" x14ac:dyDescent="0.25">
      <c r="A7" s="7">
        <v>4</v>
      </c>
      <c r="B7" s="1" t="s">
        <v>508</v>
      </c>
      <c r="C7" s="1" t="s">
        <v>384</v>
      </c>
      <c r="D7" s="2">
        <v>1964</v>
      </c>
      <c r="E7" s="15">
        <v>2.75E-2</v>
      </c>
      <c r="F7" s="8" t="s">
        <v>112</v>
      </c>
      <c r="G7" s="7">
        <v>3</v>
      </c>
      <c r="H7" s="7">
        <v>802</v>
      </c>
      <c r="I7" s="18">
        <f t="shared" si="0"/>
        <v>5.4999999999999997E-3</v>
      </c>
    </row>
    <row r="8" spans="1:10" x14ac:dyDescent="0.25">
      <c r="A8" s="7">
        <v>5</v>
      </c>
      <c r="B8" s="25" t="s">
        <v>515</v>
      </c>
      <c r="C8" s="1" t="s">
        <v>384</v>
      </c>
      <c r="D8" s="2">
        <v>1991</v>
      </c>
      <c r="E8" s="15">
        <v>2.7962962962962964E-2</v>
      </c>
      <c r="F8" s="8" t="s">
        <v>125</v>
      </c>
      <c r="G8" s="7">
        <v>2</v>
      </c>
      <c r="H8" s="7">
        <v>809</v>
      </c>
      <c r="I8" s="18">
        <f t="shared" si="0"/>
        <v>5.5925925925925926E-3</v>
      </c>
    </row>
    <row r="9" spans="1:10" x14ac:dyDescent="0.25">
      <c r="A9" s="7">
        <v>6</v>
      </c>
      <c r="B9" s="1" t="s">
        <v>509</v>
      </c>
      <c r="C9" s="1" t="s">
        <v>391</v>
      </c>
      <c r="D9" s="2">
        <v>1964</v>
      </c>
      <c r="E9" s="15">
        <v>2.9143518518518517E-2</v>
      </c>
      <c r="F9" s="8" t="s">
        <v>112</v>
      </c>
      <c r="G9" s="7">
        <v>4</v>
      </c>
      <c r="H9" s="7">
        <v>801</v>
      </c>
      <c r="I9" s="18">
        <f t="shared" si="0"/>
        <v>5.8287037037037031E-3</v>
      </c>
    </row>
    <row r="10" spans="1:10" x14ac:dyDescent="0.25">
      <c r="A10" s="7">
        <v>7</v>
      </c>
      <c r="B10" s="1" t="s">
        <v>510</v>
      </c>
      <c r="C10" s="1" t="s">
        <v>392</v>
      </c>
      <c r="D10" s="2">
        <v>1961</v>
      </c>
      <c r="E10" s="15">
        <v>2.9166666666666664E-2</v>
      </c>
      <c r="F10" s="8" t="s">
        <v>112</v>
      </c>
      <c r="G10" s="7">
        <v>5</v>
      </c>
      <c r="H10" s="7">
        <v>810</v>
      </c>
      <c r="I10" s="18">
        <f t="shared" si="0"/>
        <v>5.8333333333333327E-3</v>
      </c>
    </row>
    <row r="11" spans="1:10" x14ac:dyDescent="0.25">
      <c r="A11" s="7">
        <v>8</v>
      </c>
      <c r="B11" s="1" t="s">
        <v>513</v>
      </c>
      <c r="C11" s="1" t="s">
        <v>103</v>
      </c>
      <c r="D11" s="2">
        <v>1979</v>
      </c>
      <c r="E11" s="15">
        <v>3.1099537037037037E-2</v>
      </c>
      <c r="F11" s="8" t="s">
        <v>125</v>
      </c>
      <c r="G11" s="7">
        <v>3</v>
      </c>
      <c r="H11" s="7">
        <v>806</v>
      </c>
      <c r="I11" s="18">
        <f t="shared" si="0"/>
        <v>6.2199074074074075E-3</v>
      </c>
    </row>
    <row r="12" spans="1:10" x14ac:dyDescent="0.25">
      <c r="A12" s="7">
        <v>9</v>
      </c>
      <c r="B12" s="1" t="s">
        <v>514</v>
      </c>
      <c r="C12" s="1" t="s">
        <v>61</v>
      </c>
      <c r="D12" s="2">
        <v>1954</v>
      </c>
      <c r="E12" s="15">
        <v>3.1782407407407405E-2</v>
      </c>
      <c r="F12" s="8" t="s">
        <v>125</v>
      </c>
      <c r="G12" s="7">
        <v>4</v>
      </c>
      <c r="H12" s="7">
        <v>808</v>
      </c>
      <c r="I12" s="18">
        <f t="shared" si="0"/>
        <v>6.3564814814814812E-3</v>
      </c>
    </row>
    <row r="13" spans="1:10" x14ac:dyDescent="0.25">
      <c r="A13" s="7">
        <v>10</v>
      </c>
      <c r="B13" s="1" t="s">
        <v>511</v>
      </c>
      <c r="C13" s="1" t="s">
        <v>393</v>
      </c>
      <c r="D13" s="2">
        <v>1947</v>
      </c>
      <c r="E13" s="15">
        <v>3.1956018518518516E-2</v>
      </c>
      <c r="F13" s="8" t="s">
        <v>112</v>
      </c>
      <c r="G13" s="7">
        <v>6</v>
      </c>
      <c r="H13" s="7">
        <v>804</v>
      </c>
      <c r="I13" s="18">
        <f t="shared" si="0"/>
        <v>6.3912037037037028E-3</v>
      </c>
    </row>
  </sheetData>
  <autoFilter ref="A3:J205" xr:uid="{00000000-0009-0000-0000-000003000000}"/>
  <sortState xmlns:xlrd2="http://schemas.microsoft.com/office/spreadsheetml/2017/richdata2" ref="A4:K13">
    <sortCondition ref="A4:A13"/>
  </sortState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5km_Laufen</vt:lpstr>
      <vt:lpstr>5km_Walking</vt:lpstr>
      <vt:lpstr>'10km'!Druckbereich</vt:lpstr>
      <vt:lpstr>'5km_Laufen'!Druckbereich</vt:lpstr>
      <vt:lpstr>'5km_Walking'!Druckbereich</vt:lpstr>
      <vt:lpstr>'10km'!Drucktitel</vt:lpstr>
      <vt:lpstr>'5km_Laufen'!Drucktitel</vt:lpstr>
      <vt:lpstr>'5km_Walking'!Drucktitel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Veranstaltung | Ergebnisliste</dc:title>
  <dc:subject>Laufinfo.eu | Ergebnisliste</dc:subject>
  <dc:creator>Reinhard Schrieber</dc:creator>
  <cp:keywords>Ergebnisliste</cp:keywords>
  <dc:description>v1</dc:description>
  <cp:lastModifiedBy>Reinhard Schrieber</cp:lastModifiedBy>
  <cp:lastPrinted>2021-10-17T21:18:52Z</cp:lastPrinted>
  <dcterms:created xsi:type="dcterms:W3CDTF">2013-03-11T16:47:02Z</dcterms:created>
  <dcterms:modified xsi:type="dcterms:W3CDTF">2021-10-17T21:21:54Z</dcterms:modified>
  <cp:category>Laufinfo.eu</cp:category>
</cp:coreProperties>
</file>