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Hinweise" sheetId="1" state="visible" r:id="rId2"/>
    <sheet name="Jugendmeile" sheetId="2" state="visible" r:id="rId3"/>
    <sheet name="Härteste Meile" sheetId="3" state="visible" r:id="rId4"/>
    <sheet name="800 m" sheetId="4" state="visible" r:id="rId5"/>
    <sheet name="4500 m" sheetId="5" state="visible" r:id="rId6"/>
    <sheet name="3000 m" sheetId="6" state="visible" r:id="rId7"/>
    <sheet name="10500 m" sheetId="7" state="visible" r:id="rId8"/>
  </sheets>
  <definedNames>
    <definedName function="false" hidden="false" localSheetId="3" name="_xlnm.Print_Area" vbProcedure="false">'800 m'!$A:$J</definedName>
    <definedName function="false" hidden="false" localSheetId="3" name="_xlnm.Print_Titles" vbProcedure="false">'800 m'!$1:$2</definedName>
    <definedName function="false" hidden="true" localSheetId="3" name="_xlnm._FilterDatabase" vbProcedure="false">'800 m'!$A$3:$J$205</definedName>
    <definedName function="false" hidden="false" localSheetId="2" name="_xlnm.Print_Area" vbProcedure="false">'Härteste Meile'!$A:$J</definedName>
    <definedName function="false" hidden="false" localSheetId="2" name="_xlnm.Print_Titles" vbProcedure="false">'Härteste Meile'!$1:$2</definedName>
    <definedName function="false" hidden="true" localSheetId="2" name="_xlnm._FilterDatabase" vbProcedure="false">'Härteste Meile'!$A$3:$J$205</definedName>
    <definedName function="false" hidden="false" localSheetId="0" name="_xlnm.Print_Area" vbProcedure="false">Hinweise!$A:$J</definedName>
    <definedName function="false" hidden="false" localSheetId="0" name="_xlnm.Print_Titles" vbProcedure="false">Hinweise!$2:$2</definedName>
    <definedName function="false" hidden="true" localSheetId="0" name="_xlnm._FilterDatabase" vbProcedure="false">Hinweise!$A$3:$J$205</definedName>
    <definedName function="false" hidden="false" localSheetId="1" name="_xlnm.Print_Area" vbProcedure="false">Jugendmeile!$A:$J</definedName>
    <definedName function="false" hidden="false" localSheetId="1" name="_xlnm.Print_Titles" vbProcedure="false">Jugendmeile!$2:$2</definedName>
    <definedName function="false" hidden="true" localSheetId="1" name="_xlnm._FilterDatabase" vbProcedure="false">Jugendmeile!$A$3:$J$205</definedName>
    <definedName function="false" hidden="false" localSheetId="0" name="_xlnm.Print_Area" vbProcedure="false">Hinweise!$A:$J</definedName>
    <definedName function="false" hidden="false" localSheetId="0" name="_xlnm.Print_Area_0" vbProcedure="false">Hinweise!$A:$J</definedName>
    <definedName function="false" hidden="false" localSheetId="0" name="_xlnm.Print_Titles" vbProcedure="false">Hinweise!$2:$2</definedName>
    <definedName function="false" hidden="false" localSheetId="0" name="_xlnm.Print_Titles_0" vbProcedure="false">Hinweise!$2:$2</definedName>
    <definedName function="false" hidden="false" localSheetId="0" name="_xlnm._FilterDatabase" vbProcedure="false">Hinweise!$A$3:$J$205</definedName>
    <definedName function="false" hidden="false" localSheetId="0" name="_xlnm._FilterDatabase_0" vbProcedure="false">Hinweise!$A$3:$J$205</definedName>
    <definedName function="false" hidden="false" localSheetId="1" name="_xlnm.Print_Area" vbProcedure="false">Jugendmeile!$A:$J</definedName>
    <definedName function="false" hidden="false" localSheetId="1" name="_xlnm.Print_Area_0" vbProcedure="false">Jugendmeile!$A:$J</definedName>
    <definedName function="false" hidden="false" localSheetId="1" name="_xlnm.Print_Titles" vbProcedure="false">Jugendmeile!$2:$2</definedName>
    <definedName function="false" hidden="false" localSheetId="1" name="_xlnm.Print_Titles_0" vbProcedure="false">Jugendmeile!$2:$2</definedName>
    <definedName function="false" hidden="false" localSheetId="1" name="_xlnm._FilterDatabase" vbProcedure="false">Jugendmeile!$A$3:$J$205</definedName>
    <definedName function="false" hidden="false" localSheetId="1" name="_xlnm._FilterDatabase_0" vbProcedure="false">Jugendmeile!$A$3:$J$205</definedName>
    <definedName function="false" hidden="false" localSheetId="2" name="_xlnm.Print_Area" vbProcedure="false">'Härteste Meile'!$A:$J</definedName>
    <definedName function="false" hidden="false" localSheetId="2" name="_xlnm.Print_Area_0" vbProcedure="false">'Härteste Meile'!$A:$J</definedName>
    <definedName function="false" hidden="false" localSheetId="2" name="_xlnm.Print_Titles" vbProcedure="false">'Härteste Meile'!$1:$2</definedName>
    <definedName function="false" hidden="false" localSheetId="2" name="_xlnm.Print_Titles_0" vbProcedure="false">'Härteste Meile'!$1:$2</definedName>
    <definedName function="false" hidden="false" localSheetId="2" name="_xlnm._FilterDatabase" vbProcedure="false">'Härteste Meile'!$A$3:$J$205</definedName>
    <definedName function="false" hidden="false" localSheetId="2" name="_xlnm._FilterDatabase_0" vbProcedure="false">'Härteste Meile'!$A$3:$J$205</definedName>
    <definedName function="false" hidden="false" localSheetId="3" name="_xlnm.Print_Area" vbProcedure="false">'800 m'!$A:$J</definedName>
    <definedName function="false" hidden="false" localSheetId="3" name="_xlnm.Print_Area_0" vbProcedure="false">'800 m'!$A:$J</definedName>
    <definedName function="false" hidden="false" localSheetId="3" name="_xlnm.Print_Titles" vbProcedure="false">'800 m'!$1:$2</definedName>
    <definedName function="false" hidden="false" localSheetId="3" name="_xlnm.Print_Titles_0" vbProcedure="false">'800 m'!$1:$2</definedName>
    <definedName function="false" hidden="false" localSheetId="3" name="_xlnm._FilterDatabase" vbProcedure="false">'800 m'!$A$3:$J$205</definedName>
    <definedName function="false" hidden="false" localSheetId="3" name="_xlnm._FilterDatabase_0" vbProcedure="false">'800 m'!$A$3:$J$205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<sst xmlns="http://schemas.openxmlformats.org/spreadsheetml/2006/main" count="1983" uniqueCount="956">
  <si>
    <t xml:space="preserve">Veranstaltungsname</t>
  </si>
  <si>
    <t xml:space="preserve">Veranstalter</t>
  </si>
  <si>
    <t xml:space="preserve">Lauf</t>
  </si>
  <si>
    <t xml:space="preserve">Datum</t>
  </si>
  <si>
    <t xml:space="preserve">Platz</t>
  </si>
  <si>
    <t xml:space="preserve">Name</t>
  </si>
  <si>
    <t xml:space="preserve">Verein</t>
  </si>
  <si>
    <t xml:space="preserve">Nat.</t>
  </si>
  <si>
    <t xml:space="preserve">JG</t>
  </si>
  <si>
    <t xml:space="preserve">Zeit</t>
  </si>
  <si>
    <t xml:space="preserve">AK</t>
  </si>
  <si>
    <t xml:space="preserve">AK-Rang</t>
  </si>
  <si>
    <t xml:space="preserve">Stnr.</t>
  </si>
  <si>
    <t xml:space="preserve">pace</t>
  </si>
  <si>
    <t xml:space="preserve">Lustig Dr. Fritz</t>
  </si>
  <si>
    <t xml:space="preserve">LT Irgendwo</t>
  </si>
  <si>
    <t xml:space="preserve">CH</t>
  </si>
  <si>
    <t xml:space="preserve">M55</t>
  </si>
  <si>
    <t xml:space="preserve">Meier Luise</t>
  </si>
  <si>
    <t xml:space="preserve">Karlsruhe</t>
  </si>
  <si>
    <t xml:space="preserve">GER</t>
  </si>
  <si>
    <t xml:space="preserve">W45</t>
  </si>
  <si>
    <t xml:space="preserve">34. Crosslauf und 9. Härteste Meile der Pfalz, TV Hatzenbühl</t>
  </si>
  <si>
    <t xml:space="preserve">Herzenstiel Rosa</t>
  </si>
  <si>
    <t xml:space="preserve">TV Herxheim</t>
  </si>
  <si>
    <t xml:space="preserve">0:06:03</t>
  </si>
  <si>
    <t xml:space="preserve">WJU16</t>
  </si>
  <si>
    <t xml:space="preserve">Eifler Matteo</t>
  </si>
  <si>
    <t xml:space="preserve">0:06:05</t>
  </si>
  <si>
    <t xml:space="preserve">MKU12</t>
  </si>
  <si>
    <t xml:space="preserve">Müller Leticia</t>
  </si>
  <si>
    <t xml:space="preserve">0:06:06</t>
  </si>
  <si>
    <t xml:space="preserve">WKU12</t>
  </si>
  <si>
    <t xml:space="preserve">Ring Jakob</t>
  </si>
  <si>
    <t xml:space="preserve">0:06:08</t>
  </si>
  <si>
    <t xml:space="preserve">MJU16</t>
  </si>
  <si>
    <t xml:space="preserve">Erlacher Donald</t>
  </si>
  <si>
    <t xml:space="preserve">USA</t>
  </si>
  <si>
    <t xml:space="preserve">Hoffmann Jan</t>
  </si>
  <si>
    <t xml:space="preserve">0:06:28</t>
  </si>
  <si>
    <t xml:space="preserve">Schwall Finn</t>
  </si>
  <si>
    <t xml:space="preserve">SVK Beiertheim</t>
  </si>
  <si>
    <t xml:space="preserve">0:06:33</t>
  </si>
  <si>
    <t xml:space="preserve">Sittinger Luca</t>
  </si>
  <si>
    <t xml:space="preserve">TV Hatzenbühl</t>
  </si>
  <si>
    <t xml:space="preserve">0:06:37</t>
  </si>
  <si>
    <t xml:space="preserve">Erlacher Felix</t>
  </si>
  <si>
    <t xml:space="preserve">AUT</t>
  </si>
  <si>
    <t xml:space="preserve">0:06:49</t>
  </si>
  <si>
    <t xml:space="preserve">Andrejic Luzi</t>
  </si>
  <si>
    <t xml:space="preserve">.</t>
  </si>
  <si>
    <t xml:space="preserve">0:06:57</t>
  </si>
  <si>
    <t xml:space="preserve">Nilles Luisa</t>
  </si>
  <si>
    <t xml:space="preserve">0:07:00</t>
  </si>
  <si>
    <t xml:space="preserve">Schubert Nico</t>
  </si>
  <si>
    <t xml:space="preserve">0:07:22</t>
  </si>
  <si>
    <t xml:space="preserve">Weller Leon</t>
  </si>
  <si>
    <t xml:space="preserve">0:07:25</t>
  </si>
  <si>
    <t xml:space="preserve">Gardinger Mika</t>
  </si>
  <si>
    <t xml:space="preserve">0:07:38</t>
  </si>
  <si>
    <t xml:space="preserve">Greilach Jana</t>
  </si>
  <si>
    <t xml:space="preserve">SC Wörth</t>
  </si>
  <si>
    <t xml:space="preserve">0:07:46</t>
  </si>
  <si>
    <t xml:space="preserve">Miller-Reichling Lars</t>
  </si>
  <si>
    <t xml:space="preserve">VLG Maximiliansau</t>
  </si>
  <si>
    <t xml:space="preserve">0:07:47</t>
  </si>
  <si>
    <t xml:space="preserve">Dick Emilie</t>
  </si>
  <si>
    <t xml:space="preserve">0:07:51</t>
  </si>
  <si>
    <t xml:space="preserve">Frech Marei</t>
  </si>
  <si>
    <t xml:space="preserve">0:07:53</t>
  </si>
  <si>
    <t xml:space="preserve">Ring Johanna</t>
  </si>
  <si>
    <t xml:space="preserve">0:08:22</t>
  </si>
  <si>
    <t xml:space="preserve">Beil Moritz</t>
  </si>
  <si>
    <t xml:space="preserve">0:08:26</t>
  </si>
  <si>
    <t xml:space="preserve">Nauke Ciara</t>
  </si>
  <si>
    <t xml:space="preserve">0:08:28</t>
  </si>
  <si>
    <t xml:space="preserve">Buchmann David</t>
  </si>
  <si>
    <t xml:space="preserve">0:08:50</t>
  </si>
  <si>
    <t xml:space="preserve">Wien Emeliè</t>
  </si>
  <si>
    <t xml:space="preserve">0:08:58</t>
  </si>
  <si>
    <t xml:space="preserve">Wien Noèmie</t>
  </si>
  <si>
    <t xml:space="preserve">0:09:07</t>
  </si>
  <si>
    <t xml:space="preserve">Feth Frida</t>
  </si>
  <si>
    <t xml:space="preserve">0:09:11</t>
  </si>
  <si>
    <t xml:space="preserve">Becker Samuel</t>
  </si>
  <si>
    <t xml:space="preserve">Becker und Becker</t>
  </si>
  <si>
    <t xml:space="preserve">0:10:10</t>
  </si>
  <si>
    <t xml:space="preserve">Koch Sebastian</t>
  </si>
  <si>
    <t xml:space="preserve">LT Olympia Ramstein</t>
  </si>
  <si>
    <t xml:space="preserve">0:09:10</t>
  </si>
  <si>
    <t xml:space="preserve">MVL</t>
  </si>
  <si>
    <t xml:space="preserve">Brückom Florian</t>
  </si>
  <si>
    <t xml:space="preserve">0:09:12</t>
  </si>
  <si>
    <t xml:space="preserve">Gögel Stephan</t>
  </si>
  <si>
    <t xml:space="preserve">RAC Wissembourg</t>
  </si>
  <si>
    <t xml:space="preserve">FRA</t>
  </si>
  <si>
    <t xml:space="preserve">0:09:26</t>
  </si>
  <si>
    <t xml:space="preserve">Bachmann Dennis</t>
  </si>
  <si>
    <t xml:space="preserve">TSV Annweiler</t>
  </si>
  <si>
    <t xml:space="preserve">----</t>
  </si>
  <si>
    <t xml:space="preserve">0:09:28</t>
  </si>
  <si>
    <t xml:space="preserve">Trapp Andreas</t>
  </si>
  <si>
    <t xml:space="preserve">DAV Landau</t>
  </si>
  <si>
    <t xml:space="preserve">0:09:46</t>
  </si>
  <si>
    <t xml:space="preserve">Otte Markus</t>
  </si>
  <si>
    <t xml:space="preserve">Tricon Wörth</t>
  </si>
  <si>
    <t xml:space="preserve">0:09:53</t>
  </si>
  <si>
    <t xml:space="preserve">Schuff Timo</t>
  </si>
  <si>
    <t xml:space="preserve">ITK Engineering</t>
  </si>
  <si>
    <t xml:space="preserve">0:10:06</t>
  </si>
  <si>
    <t xml:space="preserve">Eisenhofer Thorsten</t>
  </si>
  <si>
    <t xml:space="preserve">Boxclub Kandel</t>
  </si>
  <si>
    <t xml:space="preserve">Ring Christian</t>
  </si>
  <si>
    <t xml:space="preserve">Truck Speed</t>
  </si>
  <si>
    <t xml:space="preserve">0:10:12</t>
  </si>
  <si>
    <t xml:space="preserve">Hellmann Stefan</t>
  </si>
  <si>
    <t xml:space="preserve">Landau Running</t>
  </si>
  <si>
    <t xml:space="preserve">Wagener Felix</t>
  </si>
  <si>
    <t xml:space="preserve">0:10:13</t>
  </si>
  <si>
    <t xml:space="preserve">Brendel Daniel</t>
  </si>
  <si>
    <t xml:space="preserve">Feuerwehr Hagenbach</t>
  </si>
  <si>
    <t xml:space="preserve">0:10:14</t>
  </si>
  <si>
    <t xml:space="preserve">Rothweiler Timo</t>
  </si>
  <si>
    <t xml:space="preserve">0:10:15</t>
  </si>
  <si>
    <t xml:space="preserve">Dollmann Ewald</t>
  </si>
  <si>
    <t xml:space="preserve">Schlamm muß man fressen</t>
  </si>
  <si>
    <t xml:space="preserve">0:10:16</t>
  </si>
  <si>
    <t xml:space="preserve">Steppe Robin</t>
  </si>
  <si>
    <t xml:space="preserve">0:10:22</t>
  </si>
  <si>
    <t xml:space="preserve">Ströbele Ralf</t>
  </si>
  <si>
    <t xml:space="preserve">TSV Kandel</t>
  </si>
  <si>
    <t xml:space="preserve">0:10:26</t>
  </si>
  <si>
    <t xml:space="preserve">Benz Thomas</t>
  </si>
  <si>
    <t xml:space="preserve">RSV Tria Bühlertal</t>
  </si>
  <si>
    <t xml:space="preserve">Scherrer Martin</t>
  </si>
  <si>
    <t xml:space="preserve">0:10:30</t>
  </si>
  <si>
    <t xml:space="preserve">Slusalek Peter</t>
  </si>
  <si>
    <t xml:space="preserve">TV Gönnheim</t>
  </si>
  <si>
    <t xml:space="preserve">0:10:31</t>
  </si>
  <si>
    <t xml:space="preserve">Hoffmann Christoph</t>
  </si>
  <si>
    <t xml:space="preserve">Baggerwatch</t>
  </si>
  <si>
    <t xml:space="preserve">0:10:37</t>
  </si>
  <si>
    <t xml:space="preserve">Brückom Michael</t>
  </si>
  <si>
    <t xml:space="preserve">Team Ephialtes</t>
  </si>
  <si>
    <t xml:space="preserve">0:10:38</t>
  </si>
  <si>
    <t xml:space="preserve">Urbansky Eric</t>
  </si>
  <si>
    <t xml:space="preserve">0:10:42</t>
  </si>
  <si>
    <t xml:space="preserve">Wildemann Samuel</t>
  </si>
  <si>
    <t xml:space="preserve">Heidelberg Sakura</t>
  </si>
  <si>
    <t xml:space="preserve">0:10:44</t>
  </si>
  <si>
    <t xml:space="preserve">Schreyer Dominik</t>
  </si>
  <si>
    <t xml:space="preserve">Trapp Tobias</t>
  </si>
  <si>
    <t xml:space="preserve">0:10:47</t>
  </si>
  <si>
    <t xml:space="preserve">Jost Joachim</t>
  </si>
  <si>
    <t xml:space="preserve">0:10:48</t>
  </si>
  <si>
    <t xml:space="preserve">Barth Alexander</t>
  </si>
  <si>
    <t xml:space="preserve">TSV Ubstadt</t>
  </si>
  <si>
    <t xml:space="preserve">0:10:49</t>
  </si>
  <si>
    <t xml:space="preserve">Hoffmann Philipp</t>
  </si>
  <si>
    <t xml:space="preserve">Greilach Stephen</t>
  </si>
  <si>
    <t xml:space="preserve">0:10:51</t>
  </si>
  <si>
    <t xml:space="preserve">Schwall Matthias</t>
  </si>
  <si>
    <t xml:space="preserve">Schlaucher Daxlanden</t>
  </si>
  <si>
    <t xml:space="preserve">0:10:52</t>
  </si>
  <si>
    <t xml:space="preserve">Brenner Sebastian</t>
  </si>
  <si>
    <t xml:space="preserve">Bad Münstereifel</t>
  </si>
  <si>
    <t xml:space="preserve">Wagener Daniel</t>
  </si>
  <si>
    <t xml:space="preserve">0:10:56</t>
  </si>
  <si>
    <t xml:space="preserve">Detzel Thomas</t>
  </si>
  <si>
    <t xml:space="preserve">Klappgriller</t>
  </si>
  <si>
    <t xml:space="preserve">0:10:59</t>
  </si>
  <si>
    <t xml:space="preserve">Mühleck Nathalie</t>
  </si>
  <si>
    <t xml:space="preserve">0:11:00</t>
  </si>
  <si>
    <t xml:space="preserve">WVL</t>
  </si>
  <si>
    <t xml:space="preserve">Klein Max</t>
  </si>
  <si>
    <t xml:space="preserve">0:11:06</t>
  </si>
  <si>
    <t xml:space="preserve">Winkelblech Pia</t>
  </si>
  <si>
    <t xml:space="preserve">0:11:10</t>
  </si>
  <si>
    <t xml:space="preserve">Kieser Sebastian</t>
  </si>
  <si>
    <t xml:space="preserve">Polizei-Folien GdbR</t>
  </si>
  <si>
    <t xml:space="preserve">0:11:13</t>
  </si>
  <si>
    <t xml:space="preserve">Mergerle Lukas</t>
  </si>
  <si>
    <t xml:space="preserve">Südpfälzer Faschingsfreunde</t>
  </si>
  <si>
    <t xml:space="preserve">0:11:17</t>
  </si>
  <si>
    <t xml:space="preserve">Hinderer Julian</t>
  </si>
  <si>
    <t xml:space="preserve">0:11:24</t>
  </si>
  <si>
    <t xml:space="preserve">Brödel Frederic</t>
  </si>
  <si>
    <t xml:space="preserve">0:11:25</t>
  </si>
  <si>
    <t xml:space="preserve">Zimmermann Matthias</t>
  </si>
  <si>
    <t xml:space="preserve">MTG Mannheim</t>
  </si>
  <si>
    <t xml:space="preserve">0:11:28</t>
  </si>
  <si>
    <t xml:space="preserve">Starik Sebastian</t>
  </si>
  <si>
    <t xml:space="preserve">Wiedeholungstäter&amp;Debütanten</t>
  </si>
  <si>
    <t xml:space="preserve">0:11:30</t>
  </si>
  <si>
    <t xml:space="preserve">Becht Joshua</t>
  </si>
  <si>
    <t xml:space="preserve">Lämmerscher Bäbeltaucher</t>
  </si>
  <si>
    <t xml:space="preserve">Becht Jochen</t>
  </si>
  <si>
    <t xml:space="preserve">0:11:31</t>
  </si>
  <si>
    <t xml:space="preserve">Föllinger Markus</t>
  </si>
  <si>
    <t xml:space="preserve">TSV Neupotz</t>
  </si>
  <si>
    <t xml:space="preserve">0:11:33</t>
  </si>
  <si>
    <t xml:space="preserve">Guzman André</t>
  </si>
  <si>
    <t xml:space="preserve">Heo GmbH</t>
  </si>
  <si>
    <t xml:space="preserve">0:11:34</t>
  </si>
  <si>
    <t xml:space="preserve">Weisser Stephan</t>
  </si>
  <si>
    <t xml:space="preserve">0:11:35</t>
  </si>
  <si>
    <t xml:space="preserve">Schmitt Erik</t>
  </si>
  <si>
    <t xml:space="preserve">0:11:37</t>
  </si>
  <si>
    <t xml:space="preserve">Kornisch Philipp</t>
  </si>
  <si>
    <t xml:space="preserve">Fa. Nuss</t>
  </si>
  <si>
    <t xml:space="preserve">0:11:40</t>
  </si>
  <si>
    <t xml:space="preserve">Wünstel Jens</t>
  </si>
  <si>
    <t xml:space="preserve">0:11:42</t>
  </si>
  <si>
    <t xml:space="preserve">Wünstel Jörg</t>
  </si>
  <si>
    <t xml:space="preserve">0:11:43</t>
  </si>
  <si>
    <t xml:space="preserve">Seibel Manuel</t>
  </si>
  <si>
    <t xml:space="preserve">Landjugend Insheim</t>
  </si>
  <si>
    <t xml:space="preserve">0:11:44</t>
  </si>
  <si>
    <t xml:space="preserve">Weber Sebastian</t>
  </si>
  <si>
    <t xml:space="preserve">0:11:51</t>
  </si>
  <si>
    <t xml:space="preserve">Rinck Thorsten</t>
  </si>
  <si>
    <t xml:space="preserve">Varadi Janos</t>
  </si>
  <si>
    <t xml:space="preserve">Fast &amp;The Furious</t>
  </si>
  <si>
    <t xml:space="preserve">0:11:52</t>
  </si>
  <si>
    <t xml:space="preserve">von Hackewitz Michael</t>
  </si>
  <si>
    <t xml:space="preserve">0:11:55</t>
  </si>
  <si>
    <t xml:space="preserve">Will Moritz</t>
  </si>
  <si>
    <t xml:space="preserve">SSV Hatzenbühl</t>
  </si>
  <si>
    <t xml:space="preserve">0:11:57</t>
  </si>
  <si>
    <t xml:space="preserve">Müller Philipp</t>
  </si>
  <si>
    <t xml:space="preserve">0:11:58</t>
  </si>
  <si>
    <t xml:space="preserve">Trapp Bernhard</t>
  </si>
  <si>
    <t xml:space="preserve">0:12:00</t>
  </si>
  <si>
    <t xml:space="preserve">Werling Sebastian</t>
  </si>
  <si>
    <t xml:space="preserve">Lang Marco</t>
  </si>
  <si>
    <t xml:space="preserve">0:12:03</t>
  </si>
  <si>
    <t xml:space="preserve">Appel Julian</t>
  </si>
  <si>
    <t xml:space="preserve">0:12:04</t>
  </si>
  <si>
    <t xml:space="preserve">Ehmer Simone</t>
  </si>
  <si>
    <t xml:space="preserve">0:12:06</t>
  </si>
  <si>
    <t xml:space="preserve">Barth Julius</t>
  </si>
  <si>
    <t xml:space="preserve">football</t>
  </si>
  <si>
    <t xml:space="preserve">Dosch Marco</t>
  </si>
  <si>
    <t xml:space="preserve">0:12:11</t>
  </si>
  <si>
    <t xml:space="preserve">Nauke Oliver</t>
  </si>
  <si>
    <t xml:space="preserve">MiRO LT</t>
  </si>
  <si>
    <t xml:space="preserve">0:12:12</t>
  </si>
  <si>
    <t xml:space="preserve">Notheis Marc</t>
  </si>
  <si>
    <t xml:space="preserve">0:12:13</t>
  </si>
  <si>
    <t xml:space="preserve">Heberlein Sven</t>
  </si>
  <si>
    <t xml:space="preserve">0:12:14</t>
  </si>
  <si>
    <t xml:space="preserve">Storz Evelyn</t>
  </si>
  <si>
    <t xml:space="preserve">MTV Karlsruhe</t>
  </si>
  <si>
    <t xml:space="preserve">0:12:15</t>
  </si>
  <si>
    <t xml:space="preserve">Sittinger Andreas</t>
  </si>
  <si>
    <t xml:space="preserve">0:12:16</t>
  </si>
  <si>
    <t xml:space="preserve">Koch Gerhard</t>
  </si>
  <si>
    <t xml:space="preserve">0:12:17</t>
  </si>
  <si>
    <t xml:space="preserve">Hatzenbühler Phillip</t>
  </si>
  <si>
    <t xml:space="preserve">Baumstammschubser</t>
  </si>
  <si>
    <t xml:space="preserve">0:12:28</t>
  </si>
  <si>
    <t xml:space="preserve">Anderer Joseph</t>
  </si>
  <si>
    <t xml:space="preserve">0:12:30</t>
  </si>
  <si>
    <t xml:space="preserve">Scholler Jannik</t>
  </si>
  <si>
    <t xml:space="preserve">0:12:32</t>
  </si>
  <si>
    <t xml:space="preserve">Jahn Jochen</t>
  </si>
  <si>
    <t xml:space="preserve">Grießbaum Luisa</t>
  </si>
  <si>
    <t xml:space="preserve">0:12:33</t>
  </si>
  <si>
    <t xml:space="preserve">Zumbach Peter</t>
  </si>
  <si>
    <t xml:space="preserve">Hoffman Tobias</t>
  </si>
  <si>
    <t xml:space="preserve">0:12:38</t>
  </si>
  <si>
    <t xml:space="preserve">Deutsch Sebastian</t>
  </si>
  <si>
    <t xml:space="preserve">Bender Jens</t>
  </si>
  <si>
    <t xml:space="preserve">0:12:40</t>
  </si>
  <si>
    <t xml:space="preserve">Beck Florian</t>
  </si>
  <si>
    <t xml:space="preserve">0:12:49</t>
  </si>
  <si>
    <t xml:space="preserve">Kohrmann Marc</t>
  </si>
  <si>
    <t xml:space="preserve">0:12:53</t>
  </si>
  <si>
    <t xml:space="preserve">Mertens Christoph</t>
  </si>
  <si>
    <t xml:space="preserve">0:12:54</t>
  </si>
  <si>
    <t xml:space="preserve">Ammon Werner</t>
  </si>
  <si>
    <t xml:space="preserve">0:12:55</t>
  </si>
  <si>
    <t xml:space="preserve">Kieser Steffen</t>
  </si>
  <si>
    <t xml:space="preserve">Miller-Reichling Wolfgang</t>
  </si>
  <si>
    <t xml:space="preserve">Braun Alwin</t>
  </si>
  <si>
    <t xml:space="preserve">0:12:59</t>
  </si>
  <si>
    <t xml:space="preserve">Westrich Sebastian</t>
  </si>
  <si>
    <t xml:space="preserve">0:13:02</t>
  </si>
  <si>
    <t xml:space="preserve">Barth Gustav</t>
  </si>
  <si>
    <t xml:space="preserve">0:13:04</t>
  </si>
  <si>
    <t xml:space="preserve">Heuser Katja</t>
  </si>
  <si>
    <t xml:space="preserve">resiRUN</t>
  </si>
  <si>
    <t xml:space="preserve">0:13:06</t>
  </si>
  <si>
    <t xml:space="preserve">Ksoll Constantin</t>
  </si>
  <si>
    <t xml:space="preserve">Price Kenya</t>
  </si>
  <si>
    <t xml:space="preserve">0:13:07</t>
  </si>
  <si>
    <t xml:space="preserve">Müller Sebastian</t>
  </si>
  <si>
    <t xml:space="preserve">0:13:08</t>
  </si>
  <si>
    <t xml:space="preserve">Burkart Brian</t>
  </si>
  <si>
    <t xml:space="preserve">FV Leopoldshafen</t>
  </si>
  <si>
    <t xml:space="preserve">0:13:09</t>
  </si>
  <si>
    <t xml:space="preserve">Börkel Sascha</t>
  </si>
  <si>
    <t xml:space="preserve">0:13:10</t>
  </si>
  <si>
    <t xml:space="preserve">Barth Maximilian</t>
  </si>
  <si>
    <t xml:space="preserve">0:13:13</t>
  </si>
  <si>
    <t xml:space="preserve">Müller Gottfried</t>
  </si>
  <si>
    <t xml:space="preserve">0:13:16</t>
  </si>
  <si>
    <t xml:space="preserve">Fritz Marcel</t>
  </si>
  <si>
    <t xml:space="preserve">0:13:17</t>
  </si>
  <si>
    <t xml:space="preserve">Wächter Karsten</t>
  </si>
  <si>
    <t xml:space="preserve">0:13:18</t>
  </si>
  <si>
    <t xml:space="preserve">Westenfelder Sascha</t>
  </si>
  <si>
    <t xml:space="preserve">0:13:19</t>
  </si>
  <si>
    <t xml:space="preserve">Giek Florian</t>
  </si>
  <si>
    <t xml:space="preserve">0:13:22</t>
  </si>
  <si>
    <t xml:space="preserve">Johner Joachim</t>
  </si>
  <si>
    <t xml:space="preserve">0:13:23</t>
  </si>
  <si>
    <t xml:space="preserve">Brödel Joachim</t>
  </si>
  <si>
    <t xml:space="preserve">0:13:24</t>
  </si>
  <si>
    <t xml:space="preserve">Karabegovic Anel</t>
  </si>
  <si>
    <t xml:space="preserve">0:13:25</t>
  </si>
  <si>
    <t xml:space="preserve">Nuß Matthias</t>
  </si>
  <si>
    <t xml:space="preserve">0:13:26</t>
  </si>
  <si>
    <t xml:space="preserve">Scheuer Timo</t>
  </si>
  <si>
    <t xml:space="preserve">0:13:28</t>
  </si>
  <si>
    <t xml:space="preserve">Finzer Jasinta</t>
  </si>
  <si>
    <t xml:space="preserve">DJK Käfertal-Waldhof</t>
  </si>
  <si>
    <t xml:space="preserve">0:13:31</t>
  </si>
  <si>
    <t xml:space="preserve">Lang Timo</t>
  </si>
  <si>
    <t xml:space="preserve">Squashkingz Südpfalz</t>
  </si>
  <si>
    <t xml:space="preserve">0:13:32</t>
  </si>
  <si>
    <t xml:space="preserve">Ulm Philipp</t>
  </si>
  <si>
    <t xml:space="preserve">Müller Moritz</t>
  </si>
  <si>
    <t xml:space="preserve">0:13:35</t>
  </si>
  <si>
    <t xml:space="preserve">Rapp Andreas</t>
  </si>
  <si>
    <t xml:space="preserve">Rath Stephan</t>
  </si>
  <si>
    <t xml:space="preserve">0:13:39</t>
  </si>
  <si>
    <t xml:space="preserve">Wendel Kevin</t>
  </si>
  <si>
    <t xml:space="preserve">0:13:42</t>
  </si>
  <si>
    <t xml:space="preserve">Beiser Daniel</t>
  </si>
  <si>
    <t xml:space="preserve">0:13:45</t>
  </si>
  <si>
    <t xml:space="preserve">Lösch Dennis</t>
  </si>
  <si>
    <t xml:space="preserve">0:13:46</t>
  </si>
  <si>
    <t xml:space="preserve">Bauer Simon</t>
  </si>
  <si>
    <t xml:space="preserve">Rheinzabern</t>
  </si>
  <si>
    <t xml:space="preserve">0:13:47</t>
  </si>
  <si>
    <t xml:space="preserve">Geiger Uli</t>
  </si>
  <si>
    <t xml:space="preserve">Deutsch Beatrice</t>
  </si>
  <si>
    <t xml:space="preserve">0:13:48</t>
  </si>
  <si>
    <t xml:space="preserve">Dollmann Jenny</t>
  </si>
  <si>
    <t xml:space="preserve">0:13:49</t>
  </si>
  <si>
    <t xml:space="preserve">Kuhn Jens</t>
  </si>
  <si>
    <t xml:space="preserve">Kuhns</t>
  </si>
  <si>
    <t xml:space="preserve">0:13:50</t>
  </si>
  <si>
    <t xml:space="preserve">Zirker Gerhard</t>
  </si>
  <si>
    <t xml:space="preserve">0:13:51</t>
  </si>
  <si>
    <t xml:space="preserve">Beiser Stefan</t>
  </si>
  <si>
    <t xml:space="preserve">Stracke Mathias</t>
  </si>
  <si>
    <t xml:space="preserve">0:13:52</t>
  </si>
  <si>
    <t xml:space="preserve">Hahn Steffen</t>
  </si>
  <si>
    <t xml:space="preserve">0:13:55</t>
  </si>
  <si>
    <t xml:space="preserve">Jilg Hans</t>
  </si>
  <si>
    <t xml:space="preserve">0:13:56</t>
  </si>
  <si>
    <t xml:space="preserve">Weißler Ansgar</t>
  </si>
  <si>
    <t xml:space="preserve">Kopprasch Daniel</t>
  </si>
  <si>
    <t xml:space="preserve">0:13:57</t>
  </si>
  <si>
    <t xml:space="preserve">Barth Roland</t>
  </si>
  <si>
    <t xml:space="preserve">0:13:58</t>
  </si>
  <si>
    <t xml:space="preserve">Koltan Suzan</t>
  </si>
  <si>
    <t xml:space="preserve">0:13:59</t>
  </si>
  <si>
    <t xml:space="preserve">Schwind Benjamin</t>
  </si>
  <si>
    <t xml:space="preserve">0:14:00</t>
  </si>
  <si>
    <t xml:space="preserve">Miller-Reichling Tara</t>
  </si>
  <si>
    <t xml:space="preserve">0:14:01</t>
  </si>
  <si>
    <t xml:space="preserve">Zwing Jennifer</t>
  </si>
  <si>
    <t xml:space="preserve">Tanzschule Dance Your Life</t>
  </si>
  <si>
    <t xml:space="preserve">0:14:03</t>
  </si>
  <si>
    <t xml:space="preserve">Rütgers Michael</t>
  </si>
  <si>
    <t xml:space="preserve">0:14:06</t>
  </si>
  <si>
    <t xml:space="preserve">Baudy Marcel</t>
  </si>
  <si>
    <t xml:space="preserve">0:14:07</t>
  </si>
  <si>
    <t xml:space="preserve">Kern Matthias</t>
  </si>
  <si>
    <t xml:space="preserve">0:14:08</t>
  </si>
  <si>
    <t xml:space="preserve">Ochsenreither Frank</t>
  </si>
  <si>
    <t xml:space="preserve">Wagner Philip</t>
  </si>
  <si>
    <t xml:space="preserve">Becker Mark</t>
  </si>
  <si>
    <t xml:space="preserve">0:14:10</t>
  </si>
  <si>
    <t xml:space="preserve">Czernenko Aleksandr</t>
  </si>
  <si>
    <t xml:space="preserve">0:14:11</t>
  </si>
  <si>
    <t xml:space="preserve">Weingärtner Peter</t>
  </si>
  <si>
    <t xml:space="preserve">Westrich Sabrina</t>
  </si>
  <si>
    <t xml:space="preserve">0:14:17</t>
  </si>
  <si>
    <t xml:space="preserve">Dzubba Olli</t>
  </si>
  <si>
    <t xml:space="preserve">Schaaf Carolin</t>
  </si>
  <si>
    <t xml:space="preserve">0:14:23</t>
  </si>
  <si>
    <t xml:space="preserve">Traub Martin</t>
  </si>
  <si>
    <t xml:space="preserve">Sturm Emanuel</t>
  </si>
  <si>
    <t xml:space="preserve">0:14:24</t>
  </si>
  <si>
    <t xml:space="preserve">Schwender Alexander</t>
  </si>
  <si>
    <t xml:space="preserve">0:14:26</t>
  </si>
  <si>
    <t xml:space="preserve">Völkel Thomas</t>
  </si>
  <si>
    <t xml:space="preserve">Gemar Michael</t>
  </si>
  <si>
    <t xml:space="preserve">0:14:27</t>
  </si>
  <si>
    <t xml:space="preserve">Klein Fabian</t>
  </si>
  <si>
    <t xml:space="preserve">0:14:29</t>
  </si>
  <si>
    <t xml:space="preserve">Höschle Ronny</t>
  </si>
  <si>
    <t xml:space="preserve">0:14:30</t>
  </si>
  <si>
    <t xml:space="preserve">Krug Michael</t>
  </si>
  <si>
    <t xml:space="preserve">0:14:31</t>
  </si>
  <si>
    <t xml:space="preserve">Schmid Markus</t>
  </si>
  <si>
    <t xml:space="preserve">Schlamm statt Schorle</t>
  </si>
  <si>
    <t xml:space="preserve">0:14:33</t>
  </si>
  <si>
    <t xml:space="preserve">Troszcynski Thomas</t>
  </si>
  <si>
    <t xml:space="preserve">0:14:34</t>
  </si>
  <si>
    <t xml:space="preserve">Keller Oliver</t>
  </si>
  <si>
    <t xml:space="preserve">Sarnstall</t>
  </si>
  <si>
    <t xml:space="preserve">Öhl Steven</t>
  </si>
  <si>
    <t xml:space="preserve">0:14:35</t>
  </si>
  <si>
    <t xml:space="preserve">Kreiselmeyer Markus</t>
  </si>
  <si>
    <t xml:space="preserve">0:14:40</t>
  </si>
  <si>
    <t xml:space="preserve">Böhm Hubertus</t>
  </si>
  <si>
    <t xml:space="preserve">0:14:42</t>
  </si>
  <si>
    <t xml:space="preserve">Hassert Benjamin</t>
  </si>
  <si>
    <t xml:space="preserve">0:14:45</t>
  </si>
  <si>
    <t xml:space="preserve">Heuser Dino</t>
  </si>
  <si>
    <t xml:space="preserve">0:14:46</t>
  </si>
  <si>
    <t xml:space="preserve">Sitter Philip</t>
  </si>
  <si>
    <t xml:space="preserve">TV Rheinzabern</t>
  </si>
  <si>
    <t xml:space="preserve">0:14:47</t>
  </si>
  <si>
    <t xml:space="preserve">Metz Martin</t>
  </si>
  <si>
    <t xml:space="preserve">Kranz Patrick</t>
  </si>
  <si>
    <t xml:space="preserve">0:14:48</t>
  </si>
  <si>
    <t xml:space="preserve">Pabst Patrick</t>
  </si>
  <si>
    <t xml:space="preserve">Lauer Leon</t>
  </si>
  <si>
    <t xml:space="preserve">0:14:49</t>
  </si>
  <si>
    <t xml:space="preserve">Gebert Sophie Marie</t>
  </si>
  <si>
    <t xml:space="preserve">0:14:53</t>
  </si>
  <si>
    <t xml:space="preserve">Faller Sebastian</t>
  </si>
  <si>
    <t xml:space="preserve">0:14:59</t>
  </si>
  <si>
    <t xml:space="preserve">Hurm Dominic</t>
  </si>
  <si>
    <t xml:space="preserve">0:15:01</t>
  </si>
  <si>
    <t xml:space="preserve">Krutina Patrick</t>
  </si>
  <si>
    <t xml:space="preserve">0:15:02</t>
  </si>
  <si>
    <t xml:space="preserve">Weber Matthias</t>
  </si>
  <si>
    <t xml:space="preserve">Aktive Bürger Kuhardt</t>
  </si>
  <si>
    <t xml:space="preserve">0:15:04</t>
  </si>
  <si>
    <t xml:space="preserve">Valentin David</t>
  </si>
  <si>
    <t xml:space="preserve">0:15:05</t>
  </si>
  <si>
    <t xml:space="preserve">Diang Joseph Ezeti</t>
  </si>
  <si>
    <t xml:space="preserve">0:15:07</t>
  </si>
  <si>
    <t xml:space="preserve">Dollinger Carsten</t>
  </si>
  <si>
    <t xml:space="preserve">SSV Offenbach</t>
  </si>
  <si>
    <t xml:space="preserve">0:15:08</t>
  </si>
  <si>
    <t xml:space="preserve">Hormuth Carolin</t>
  </si>
  <si>
    <t xml:space="preserve">0:15:10</t>
  </si>
  <si>
    <t xml:space="preserve">Weber Alexander</t>
  </si>
  <si>
    <t xml:space="preserve">0:15:11</t>
  </si>
  <si>
    <t xml:space="preserve">Virgulto Chiara</t>
  </si>
  <si>
    <t xml:space="preserve">0:15:13</t>
  </si>
  <si>
    <t xml:space="preserve">Kern Nils</t>
  </si>
  <si>
    <t xml:space="preserve">Deisenrieder Lea</t>
  </si>
  <si>
    <t xml:space="preserve">0:15:14</t>
  </si>
  <si>
    <t xml:space="preserve">Eberhard Steffen</t>
  </si>
  <si>
    <t xml:space="preserve">0:15:15</t>
  </si>
  <si>
    <t xml:space="preserve">Zinn Marco</t>
  </si>
  <si>
    <t xml:space="preserve">ich mags dreckig</t>
  </si>
  <si>
    <t xml:space="preserve">0:15:16</t>
  </si>
  <si>
    <t xml:space="preserve">Keller Thorsten</t>
  </si>
  <si>
    <t xml:space="preserve">0:15:18</t>
  </si>
  <si>
    <t xml:space="preserve">Wagner Stefanie</t>
  </si>
  <si>
    <t xml:space="preserve">0:15:19</t>
  </si>
  <si>
    <t xml:space="preserve">Staath Dieter</t>
  </si>
  <si>
    <t xml:space="preserve">0:15:27</t>
  </si>
  <si>
    <t xml:space="preserve">Hoffmann Bianca</t>
  </si>
  <si>
    <t xml:space="preserve">0:15:28</t>
  </si>
  <si>
    <t xml:space="preserve">Gruber David</t>
  </si>
  <si>
    <t xml:space="preserve">Zeise Heike</t>
  </si>
  <si>
    <t xml:space="preserve">0:15:32</t>
  </si>
  <si>
    <t xml:space="preserve">Schramm Jennifer</t>
  </si>
  <si>
    <t xml:space="preserve">Strodthoff Juri</t>
  </si>
  <si>
    <t xml:space="preserve">Maslem Liam</t>
  </si>
  <si>
    <t xml:space="preserve">0:15:34</t>
  </si>
  <si>
    <t xml:space="preserve">Biebel Dennis</t>
  </si>
  <si>
    <t xml:space="preserve">0:15:37</t>
  </si>
  <si>
    <t xml:space="preserve">Wagner Philipp</t>
  </si>
  <si>
    <t xml:space="preserve">0:15:40</t>
  </si>
  <si>
    <t xml:space="preserve">Müller Tanja</t>
  </si>
  <si>
    <t xml:space="preserve">0:15:41</t>
  </si>
  <si>
    <t xml:space="preserve">Hinderer Melanie</t>
  </si>
  <si>
    <t xml:space="preserve">0:15:43</t>
  </si>
  <si>
    <t xml:space="preserve">Rehberger Burkhard</t>
  </si>
  <si>
    <t xml:space="preserve">0:15:44</t>
  </si>
  <si>
    <t xml:space="preserve">Hecht Susanne</t>
  </si>
  <si>
    <t xml:space="preserve">0:15:45</t>
  </si>
  <si>
    <t xml:space="preserve">Metz Bernhard</t>
  </si>
  <si>
    <t xml:space="preserve">0:15:51</t>
  </si>
  <si>
    <t xml:space="preserve">Lunkwitz Arne</t>
  </si>
  <si>
    <t xml:space="preserve">0:15:52</t>
  </si>
  <si>
    <t xml:space="preserve">Pilger Carolin</t>
  </si>
  <si>
    <t xml:space="preserve">0:15:53</t>
  </si>
  <si>
    <t xml:space="preserve">Staath Christin</t>
  </si>
  <si>
    <t xml:space="preserve">0:15:55</t>
  </si>
  <si>
    <t xml:space="preserve">Götz Sandrina</t>
  </si>
  <si>
    <t xml:space="preserve">Sfick</t>
  </si>
  <si>
    <t xml:space="preserve">Naked Outdoor</t>
  </si>
  <si>
    <t xml:space="preserve">0:15:57</t>
  </si>
  <si>
    <t xml:space="preserve">Simoleit Christine</t>
  </si>
  <si>
    <t xml:space="preserve">TTC Herxheim</t>
  </si>
  <si>
    <t xml:space="preserve">0:15:58</t>
  </si>
  <si>
    <t xml:space="preserve">John</t>
  </si>
  <si>
    <t xml:space="preserve">0:15:59</t>
  </si>
  <si>
    <t xml:space="preserve">Spice Girl</t>
  </si>
  <si>
    <t xml:space="preserve">Lehner Simon</t>
  </si>
  <si>
    <t xml:space="preserve">Jenny</t>
  </si>
  <si>
    <t xml:space="preserve">Schagg</t>
  </si>
  <si>
    <t xml:space="preserve">0:16:00</t>
  </si>
  <si>
    <t xml:space="preserve">Kühnle Christiane</t>
  </si>
  <si>
    <t xml:space="preserve">Füchsel Jens</t>
  </si>
  <si>
    <t xml:space="preserve">0:16:01</t>
  </si>
  <si>
    <t xml:space="preserve">Ehmer Daniel</t>
  </si>
  <si>
    <t xml:space="preserve">0:16:04</t>
  </si>
  <si>
    <t xml:space="preserve">Ullemeyer Ina</t>
  </si>
  <si>
    <t xml:space="preserve">Die Schlammkätscher</t>
  </si>
  <si>
    <t xml:space="preserve">0:16:06</t>
  </si>
  <si>
    <t xml:space="preserve">Cheok Cindy</t>
  </si>
  <si>
    <t xml:space="preserve">Nowack Elena</t>
  </si>
  <si>
    <t xml:space="preserve">0:16:07</t>
  </si>
  <si>
    <t xml:space="preserve">Glückselig Jonas</t>
  </si>
  <si>
    <t xml:space="preserve">Kuntz Lisa</t>
  </si>
  <si>
    <t xml:space="preserve">0:16:11</t>
  </si>
  <si>
    <t xml:space="preserve">Trümper Anja</t>
  </si>
  <si>
    <t xml:space="preserve">0:16:12</t>
  </si>
  <si>
    <t xml:space="preserve">Doll Alexandra</t>
  </si>
  <si>
    <t xml:space="preserve">SV Gossersweiler-Stein</t>
  </si>
  <si>
    <t xml:space="preserve">0:16:15</t>
  </si>
  <si>
    <t xml:space="preserve">Ziegler Volker</t>
  </si>
  <si>
    <t xml:space="preserve">Kürner Fabienne</t>
  </si>
  <si>
    <t xml:space="preserve">Der Weg ist das Ziel</t>
  </si>
  <si>
    <t xml:space="preserve">0:16:19</t>
  </si>
  <si>
    <t xml:space="preserve">Longo Paolo</t>
  </si>
  <si>
    <t xml:space="preserve">Rolli Sarah</t>
  </si>
  <si>
    <t xml:space="preserve">0:16:20</t>
  </si>
  <si>
    <t xml:space="preserve">Lammerts Frank</t>
  </si>
  <si>
    <t xml:space="preserve">0:16:21</t>
  </si>
  <si>
    <t xml:space="preserve">Blumenstiel Eric</t>
  </si>
  <si>
    <t xml:space="preserve">0:16:27</t>
  </si>
  <si>
    <t xml:space="preserve">Kappel Alex</t>
  </si>
  <si>
    <t xml:space="preserve">0:16:32</t>
  </si>
  <si>
    <t xml:space="preserve">Dudenhöffer Ulrich</t>
  </si>
  <si>
    <t xml:space="preserve">0:16:37</t>
  </si>
  <si>
    <t xml:space="preserve">Stucky Hubert</t>
  </si>
  <si>
    <t xml:space="preserve">0:16:41</t>
  </si>
  <si>
    <t xml:space="preserve">Hardardt Julian</t>
  </si>
  <si>
    <t xml:space="preserve">Heid Marco</t>
  </si>
  <si>
    <t xml:space="preserve">Grehl Christian</t>
  </si>
  <si>
    <t xml:space="preserve">0:16:42</t>
  </si>
  <si>
    <t xml:space="preserve">Thiele Eric</t>
  </si>
  <si>
    <t xml:space="preserve">Schnell Patrick</t>
  </si>
  <si>
    <t xml:space="preserve">0:16:43</t>
  </si>
  <si>
    <t xml:space="preserve">Weißflog Christian</t>
  </si>
  <si>
    <t xml:space="preserve">0:16:45</t>
  </si>
  <si>
    <t xml:space="preserve">Bauer Sascha</t>
  </si>
  <si>
    <t xml:space="preserve">Kupper Christian</t>
  </si>
  <si>
    <t xml:space="preserve">0:16:53</t>
  </si>
  <si>
    <t xml:space="preserve">Trapp-Jörg Elisabeth</t>
  </si>
  <si>
    <t xml:space="preserve">0:17:10</t>
  </si>
  <si>
    <t xml:space="preserve">Fuguet Kryss</t>
  </si>
  <si>
    <t xml:space="preserve">0:17:11</t>
  </si>
  <si>
    <t xml:space="preserve">Krudewig Lothar</t>
  </si>
  <si>
    <t xml:space="preserve">0:17:16</t>
  </si>
  <si>
    <t xml:space="preserve">Zopf Rebecca</t>
  </si>
  <si>
    <t xml:space="preserve">0:17:21</t>
  </si>
  <si>
    <t xml:space="preserve">Ruth Annika</t>
  </si>
  <si>
    <t xml:space="preserve">0:17:27</t>
  </si>
  <si>
    <t xml:space="preserve">Möller Nico</t>
  </si>
  <si>
    <t xml:space="preserve">0:17:28</t>
  </si>
  <si>
    <t xml:space="preserve">Bachmann Christel</t>
  </si>
  <si>
    <t xml:space="preserve">SV Gossersweiler</t>
  </si>
  <si>
    <t xml:space="preserve">0:17:39</t>
  </si>
  <si>
    <t xml:space="preserve">Weick Tina</t>
  </si>
  <si>
    <t xml:space="preserve">0:17:45</t>
  </si>
  <si>
    <t xml:space="preserve">Baessler Alexandre</t>
  </si>
  <si>
    <t xml:space="preserve">Beikert Melanie</t>
  </si>
  <si>
    <t xml:space="preserve">0:17:47</t>
  </si>
  <si>
    <t xml:space="preserve">Schlosser Erik</t>
  </si>
  <si>
    <t xml:space="preserve">0:17:50</t>
  </si>
  <si>
    <t xml:space="preserve">Röhm Alexander</t>
  </si>
  <si>
    <t xml:space="preserve">0:17:51</t>
  </si>
  <si>
    <t xml:space="preserve">Walentowski Tim</t>
  </si>
  <si>
    <t xml:space="preserve">0:18:01</t>
  </si>
  <si>
    <t xml:space="preserve">Kieweg Lena</t>
  </si>
  <si>
    <t xml:space="preserve">Kiciak Thomas</t>
  </si>
  <si>
    <t xml:space="preserve">0:18:02</t>
  </si>
  <si>
    <t xml:space="preserve">Straub Nicole</t>
  </si>
  <si>
    <t xml:space="preserve">0:18:04</t>
  </si>
  <si>
    <t xml:space="preserve">Fachet Birgit</t>
  </si>
  <si>
    <t xml:space="preserve">Team 3A Aalen</t>
  </si>
  <si>
    <t xml:space="preserve">0:18:06</t>
  </si>
  <si>
    <t xml:space="preserve">Burger Alexandra</t>
  </si>
  <si>
    <t xml:space="preserve">Lauk Rebecca</t>
  </si>
  <si>
    <t xml:space="preserve">0:18:07</t>
  </si>
  <si>
    <t xml:space="preserve">Kogel Rebecca</t>
  </si>
  <si>
    <t xml:space="preserve">Fercec Robert</t>
  </si>
  <si>
    <t xml:space="preserve">0:18:08</t>
  </si>
  <si>
    <t xml:space="preserve">Burgueno Gustavo</t>
  </si>
  <si>
    <t xml:space="preserve">0:18:13</t>
  </si>
  <si>
    <t xml:space="preserve">Werling Hubert</t>
  </si>
  <si>
    <t xml:space="preserve">0:18:14</t>
  </si>
  <si>
    <t xml:space="preserve">Heberlein Lea</t>
  </si>
  <si>
    <t xml:space="preserve">0:18:15</t>
  </si>
  <si>
    <t xml:space="preserve">Klein Christian</t>
  </si>
  <si>
    <t xml:space="preserve">0:18:17</t>
  </si>
  <si>
    <t xml:space="preserve">Spina Hanna</t>
  </si>
  <si>
    <t xml:space="preserve">Höppel Jasmin</t>
  </si>
  <si>
    <t xml:space="preserve">Zumbach Nora</t>
  </si>
  <si>
    <t xml:space="preserve">Sophia Lea</t>
  </si>
  <si>
    <t xml:space="preserve">0:18:18</t>
  </si>
  <si>
    <t xml:space="preserve">Schäfer Marion</t>
  </si>
  <si>
    <t xml:space="preserve">Golla Dominika</t>
  </si>
  <si>
    <t xml:space="preserve">0:18:33</t>
  </si>
  <si>
    <t xml:space="preserve">Eschermann Haike</t>
  </si>
  <si>
    <t xml:space="preserve">0:18:34</t>
  </si>
  <si>
    <t xml:space="preserve">Fichtl Lena</t>
  </si>
  <si>
    <t xml:space="preserve">Beck Michael</t>
  </si>
  <si>
    <t xml:space="preserve">Kratochwill Alexander</t>
  </si>
  <si>
    <t xml:space="preserve">0:18:40</t>
  </si>
  <si>
    <t xml:space="preserve">Völkel Marvin</t>
  </si>
  <si>
    <t xml:space="preserve">0:18:43</t>
  </si>
  <si>
    <t xml:space="preserve">Abaq-Reinhard Michael</t>
  </si>
  <si>
    <t xml:space="preserve">Danke Torben</t>
  </si>
  <si>
    <t xml:space="preserve">0:18:55</t>
  </si>
  <si>
    <t xml:space="preserve">Nagler Dr. Martin</t>
  </si>
  <si>
    <t xml:space="preserve">0:18:57</t>
  </si>
  <si>
    <t xml:space="preserve">Assig Oliver</t>
  </si>
  <si>
    <t xml:space="preserve">0:18:59</t>
  </si>
  <si>
    <t xml:space="preserve">Kübler Jennifer</t>
  </si>
  <si>
    <t xml:space="preserve">0:19:06</t>
  </si>
  <si>
    <t xml:space="preserve">Speth Daniel</t>
  </si>
  <si>
    <t xml:space="preserve">0:19:09</t>
  </si>
  <si>
    <t xml:space="preserve">Bijörn The Power Taylor</t>
  </si>
  <si>
    <t xml:space="preserve">0:19:10</t>
  </si>
  <si>
    <t xml:space="preserve">Simon Dagobert Stuppert</t>
  </si>
  <si>
    <t xml:space="preserve">0:19:21</t>
  </si>
  <si>
    <t xml:space="preserve">Hippler Catherina</t>
  </si>
  <si>
    <t xml:space="preserve">0:19:25</t>
  </si>
  <si>
    <t xml:space="preserve">Ehrhardt Carina</t>
  </si>
  <si>
    <t xml:space="preserve">Geißert Sebastian</t>
  </si>
  <si>
    <t xml:space="preserve">0:19:26</t>
  </si>
  <si>
    <t xml:space="preserve">Geißert Julia</t>
  </si>
  <si>
    <t xml:space="preserve">0:19:29</t>
  </si>
  <si>
    <t xml:space="preserve">Tobias Nähmaschine Bugert</t>
  </si>
  <si>
    <t xml:space="preserve">Rensch Moses</t>
  </si>
  <si>
    <t xml:space="preserve">0:19:30</t>
  </si>
  <si>
    <t xml:space="preserve">Monninger Suang</t>
  </si>
  <si>
    <t xml:space="preserve">0:19:51</t>
  </si>
  <si>
    <t xml:space="preserve">Pientka Matthias</t>
  </si>
  <si>
    <t xml:space="preserve">0:20:03</t>
  </si>
  <si>
    <t xml:space="preserve">Pientka Anna</t>
  </si>
  <si>
    <t xml:space="preserve">0:20:09</t>
  </si>
  <si>
    <t xml:space="preserve">Braun Thomas</t>
  </si>
  <si>
    <t xml:space="preserve">0:20:18</t>
  </si>
  <si>
    <t xml:space="preserve">Weinreich Rebecca</t>
  </si>
  <si>
    <t xml:space="preserve">0:20:41</t>
  </si>
  <si>
    <t xml:space="preserve">Busch Markus</t>
  </si>
  <si>
    <t xml:space="preserve">0:20:49</t>
  </si>
  <si>
    <t xml:space="preserve">Fabian d. Süffelnde Seither</t>
  </si>
  <si>
    <t xml:space="preserve">0:21:21</t>
  </si>
  <si>
    <t xml:space="preserve">Kuhn Christine</t>
  </si>
  <si>
    <t xml:space="preserve">0:21:45</t>
  </si>
  <si>
    <t xml:space="preserve">Lange Tina</t>
  </si>
  <si>
    <t xml:space="preserve">0:21:46</t>
  </si>
  <si>
    <t xml:space="preserve">Seel Carolin</t>
  </si>
  <si>
    <t xml:space="preserve">Suicide Squad</t>
  </si>
  <si>
    <t xml:space="preserve">0:21:54</t>
  </si>
  <si>
    <t xml:space="preserve">Ripp Susanna</t>
  </si>
  <si>
    <t xml:space="preserve">Keller Markus</t>
  </si>
  <si>
    <t xml:space="preserve">0:21:55</t>
  </si>
  <si>
    <t xml:space="preserve">Martinez Gomez Carlos</t>
  </si>
  <si>
    <t xml:space="preserve">0:21:56</t>
  </si>
  <si>
    <t xml:space="preserve">Swinke Tillman</t>
  </si>
  <si>
    <t xml:space="preserve">0:21:57</t>
  </si>
  <si>
    <t xml:space="preserve">Hunzelmann Anna</t>
  </si>
  <si>
    <t xml:space="preserve">The Flamingos</t>
  </si>
  <si>
    <t xml:space="preserve">0:21:58</t>
  </si>
  <si>
    <t xml:space="preserve">Heider Julia</t>
  </si>
  <si>
    <t xml:space="preserve">0:21:59</t>
  </si>
  <si>
    <t xml:space="preserve">Bauknecht Carla</t>
  </si>
  <si>
    <t xml:space="preserve">0:22:00</t>
  </si>
  <si>
    <t xml:space="preserve">Grischy Nicole</t>
  </si>
  <si>
    <t xml:space="preserve">0:22:05</t>
  </si>
  <si>
    <t xml:space="preserve">Maisch Antonia</t>
  </si>
  <si>
    <t xml:space="preserve">0:22:07</t>
  </si>
  <si>
    <t xml:space="preserve">Jantzer Saskia</t>
  </si>
  <si>
    <t xml:space="preserve">0:22:13</t>
  </si>
  <si>
    <t xml:space="preserve">Wagenbret Maik</t>
  </si>
  <si>
    <t xml:space="preserve">Ehle Bea</t>
  </si>
  <si>
    <t xml:space="preserve">0:22:14</t>
  </si>
  <si>
    <t xml:space="preserve">Karl Anja</t>
  </si>
  <si>
    <t xml:space="preserve">0:26:22</t>
  </si>
  <si>
    <t xml:space="preserve">Heine Jakob</t>
  </si>
  <si>
    <t xml:space="preserve">Hatzenbühl</t>
  </si>
  <si>
    <t xml:space="preserve">0:02:57</t>
  </si>
  <si>
    <t xml:space="preserve">Föllinger Noel</t>
  </si>
  <si>
    <t xml:space="preserve">0:02:58</t>
  </si>
  <si>
    <t xml:space="preserve">Reiß Leon</t>
  </si>
  <si>
    <t xml:space="preserve">0:02:59</t>
  </si>
  <si>
    <t xml:space="preserve">Wölfel Phil</t>
  </si>
  <si>
    <t xml:space="preserve">SV Hatzenbühl</t>
  </si>
  <si>
    <t xml:space="preserve">0:03:09</t>
  </si>
  <si>
    <t xml:space="preserve">Knaebel Morgane</t>
  </si>
  <si>
    <t xml:space="preserve">ANA RAC Wissembourg</t>
  </si>
  <si>
    <t xml:space="preserve">0:03:10</t>
  </si>
  <si>
    <t xml:space="preserve">Helget Mira</t>
  </si>
  <si>
    <t xml:space="preserve">0:03:16</t>
  </si>
  <si>
    <t xml:space="preserve">WKU8</t>
  </si>
  <si>
    <t xml:space="preserve">Silzle Marty</t>
  </si>
  <si>
    <t xml:space="preserve">SSC Landau</t>
  </si>
  <si>
    <t xml:space="preserve">0:03:29</t>
  </si>
  <si>
    <t xml:space="preserve">MKU8</t>
  </si>
  <si>
    <t xml:space="preserve">Silzle Lara</t>
  </si>
  <si>
    <t xml:space="preserve">Knaebel Axelle</t>
  </si>
  <si>
    <t xml:space="preserve">0:03:57</t>
  </si>
  <si>
    <t xml:space="preserve">Knaebel Maxence</t>
  </si>
  <si>
    <t xml:space="preserve">0:04:30</t>
  </si>
  <si>
    <t xml:space="preserve">Leibrock Emil</t>
  </si>
  <si>
    <t xml:space="preserve">LC Haßloch</t>
  </si>
  <si>
    <t xml:space="preserve">0:14:54</t>
  </si>
  <si>
    <t xml:space="preserve">MHK</t>
  </si>
  <si>
    <t xml:space="preserve">Merk Matthias</t>
  </si>
  <si>
    <t xml:space="preserve">LSG Saarbrücken-Sulzbachtal</t>
  </si>
  <si>
    <t xml:space="preserve">0:14:58</t>
  </si>
  <si>
    <t xml:space="preserve">M30</t>
  </si>
  <si>
    <t xml:space="preserve">Lebeau Leander</t>
  </si>
  <si>
    <t xml:space="preserve">TSG Maxdorf</t>
  </si>
  <si>
    <t xml:space="preserve">Schuster Latifa</t>
  </si>
  <si>
    <t xml:space="preserve">ASL Robertsau</t>
  </si>
  <si>
    <t xml:space="preserve">W30</t>
  </si>
  <si>
    <t xml:space="preserve">LT Olympia</t>
  </si>
  <si>
    <t xml:space="preserve">0:16:22</t>
  </si>
  <si>
    <t xml:space="preserve">Degen Jürgen</t>
  </si>
  <si>
    <t xml:space="preserve">0:16:58</t>
  </si>
  <si>
    <t xml:space="preserve">M50</t>
  </si>
  <si>
    <t xml:space="preserve">Christen Jürgen</t>
  </si>
  <si>
    <t xml:space="preserve">0:17:04</t>
  </si>
  <si>
    <t xml:space="preserve">M40</t>
  </si>
  <si>
    <t xml:space="preserve">Becker Yvon</t>
  </si>
  <si>
    <t xml:space="preserve">0:17:09</t>
  </si>
  <si>
    <t xml:space="preserve">Karl Dirk</t>
  </si>
  <si>
    <t xml:space="preserve">TSG Grünstadt</t>
  </si>
  <si>
    <t xml:space="preserve">0:17:19</t>
  </si>
  <si>
    <t xml:space="preserve">Schuster Thierry</t>
  </si>
  <si>
    <t xml:space="preserve">0:17:25</t>
  </si>
  <si>
    <t xml:space="preserve">Bayer Florian</t>
  </si>
  <si>
    <t xml:space="preserve">0:17:42</t>
  </si>
  <si>
    <t xml:space="preserve">Schweitzer Jean-Luc</t>
  </si>
  <si>
    <t xml:space="preserve">OH Morsbronn</t>
  </si>
  <si>
    <t xml:space="preserve">Lambrusco Running</t>
  </si>
  <si>
    <t xml:space="preserve">0:17:54</t>
  </si>
  <si>
    <t xml:space="preserve">Kramer Elvira</t>
  </si>
  <si>
    <t xml:space="preserve">WHK</t>
  </si>
  <si>
    <t xml:space="preserve">Bayer Adrien</t>
  </si>
  <si>
    <t xml:space="preserve">0:18:12</t>
  </si>
  <si>
    <t xml:space="preserve">Schloß Anna</t>
  </si>
  <si>
    <t xml:space="preserve">0:18:19</t>
  </si>
  <si>
    <t xml:space="preserve">Bayer Jean-Georges</t>
  </si>
  <si>
    <t xml:space="preserve">0:18:20</t>
  </si>
  <si>
    <t xml:space="preserve">0:18:24</t>
  </si>
  <si>
    <t xml:space="preserve">0:18:31</t>
  </si>
  <si>
    <t xml:space="preserve">Ullrich Susanne</t>
  </si>
  <si>
    <t xml:space="preserve">TV Bad Bergzabern</t>
  </si>
  <si>
    <t xml:space="preserve">0:18:37</t>
  </si>
  <si>
    <t xml:space="preserve">W40</t>
  </si>
  <si>
    <t xml:space="preserve">Andres Werner</t>
  </si>
  <si>
    <t xml:space="preserve">LG Rülzheim</t>
  </si>
  <si>
    <t xml:space="preserve">0:18:38</t>
  </si>
  <si>
    <t xml:space="preserve">Raabe Jan</t>
  </si>
  <si>
    <t xml:space="preserve">TC Jockgrim</t>
  </si>
  <si>
    <t xml:space="preserve">0:18:51</t>
  </si>
  <si>
    <t xml:space="preserve">0:19:03</t>
  </si>
  <si>
    <t xml:space="preserve">Renner Frank</t>
  </si>
  <si>
    <t xml:space="preserve">Thümmel Dominik</t>
  </si>
  <si>
    <t xml:space="preserve">Jockgrim</t>
  </si>
  <si>
    <t xml:space="preserve">Brück Reinhard</t>
  </si>
  <si>
    <t xml:space="preserve">0:19:32</t>
  </si>
  <si>
    <t xml:space="preserve">M60</t>
  </si>
  <si>
    <t xml:space="preserve">Masser Michael</t>
  </si>
  <si>
    <t xml:space="preserve">0:19:44</t>
  </si>
  <si>
    <t xml:space="preserve">Trauth Hans</t>
  </si>
  <si>
    <t xml:space="preserve">0:19:48</t>
  </si>
  <si>
    <t xml:space="preserve">Hauck Manuel</t>
  </si>
  <si>
    <t xml:space="preserve">TV Enzberg</t>
  </si>
  <si>
    <t xml:space="preserve">Kuntz Walter</t>
  </si>
  <si>
    <t xml:space="preserve">0:20:12</t>
  </si>
  <si>
    <t xml:space="preserve">Bühler Yves</t>
  </si>
  <si>
    <t xml:space="preserve">ANA Lauterbourg</t>
  </si>
  <si>
    <t xml:space="preserve">0:20:13</t>
  </si>
  <si>
    <t xml:space="preserve">Masser Philipp</t>
  </si>
  <si>
    <t xml:space="preserve">0:20:17</t>
  </si>
  <si>
    <t xml:space="preserve">0:20:21</t>
  </si>
  <si>
    <t xml:space="preserve">Utzmann Peter</t>
  </si>
  <si>
    <t xml:space="preserve">0:20:32</t>
  </si>
  <si>
    <t xml:space="preserve">Schell Harald</t>
  </si>
  <si>
    <t xml:space="preserve">Pilger Petra</t>
  </si>
  <si>
    <t xml:space="preserve">0:20:59</t>
  </si>
  <si>
    <t xml:space="preserve">Seither Kathi</t>
  </si>
  <si>
    <t xml:space="preserve">0:21:11</t>
  </si>
  <si>
    <t xml:space="preserve">W50</t>
  </si>
  <si>
    <t xml:space="preserve">Hölderich Klaus</t>
  </si>
  <si>
    <t xml:space="preserve">0:21:19</t>
  </si>
  <si>
    <t xml:space="preserve">Swarowsky Egon</t>
  </si>
  <si>
    <t xml:space="preserve">LT Rheinhessen-Pfalz</t>
  </si>
  <si>
    <t xml:space="preserve">0:21:22</t>
  </si>
  <si>
    <t xml:space="preserve">Schell Henriette</t>
  </si>
  <si>
    <t xml:space="preserve">0:21:27</t>
  </si>
  <si>
    <t xml:space="preserve">Fessler Berthold</t>
  </si>
  <si>
    <t xml:space="preserve">M70</t>
  </si>
  <si>
    <t xml:space="preserve">Silzle Frank</t>
  </si>
  <si>
    <t xml:space="preserve">0:22:50</t>
  </si>
  <si>
    <t xml:space="preserve">Scherff Annabell</t>
  </si>
  <si>
    <t xml:space="preserve">0:22:56</t>
  </si>
  <si>
    <t xml:space="preserve">Silzle Lavinia</t>
  </si>
  <si>
    <t xml:space="preserve">0:23:12</t>
  </si>
  <si>
    <t xml:space="preserve">Kroszewski Hans-Ulrich</t>
  </si>
  <si>
    <t xml:space="preserve">TV Maikammer</t>
  </si>
  <si>
    <t xml:space="preserve">0:23:24</t>
  </si>
  <si>
    <t xml:space="preserve">Faust Michael</t>
  </si>
  <si>
    <t xml:space="preserve">0:23:58</t>
  </si>
  <si>
    <t xml:space="preserve">Lang Andreas</t>
  </si>
  <si>
    <t xml:space="preserve">0:24:02</t>
  </si>
  <si>
    <t xml:space="preserve">0:24:06</t>
  </si>
  <si>
    <t xml:space="preserve">Wünstel Klaus</t>
  </si>
  <si>
    <t xml:space="preserve">0:24:11</t>
  </si>
  <si>
    <t xml:space="preserve">Silzle Stefanie</t>
  </si>
  <si>
    <t xml:space="preserve">0:24:21</t>
  </si>
  <si>
    <t xml:space="preserve">Nguyen Tutty</t>
  </si>
  <si>
    <t xml:space="preserve">Pocket Rocket Runner</t>
  </si>
  <si>
    <t xml:space="preserve">0:24:57</t>
  </si>
  <si>
    <t xml:space="preserve">Helget Tanja</t>
  </si>
  <si>
    <t xml:space="preserve">0:25:19</t>
  </si>
  <si>
    <t xml:space="preserve">Brück Charlotte</t>
  </si>
  <si>
    <t xml:space="preserve">0:25:20</t>
  </si>
  <si>
    <t xml:space="preserve">W60</t>
  </si>
  <si>
    <t xml:space="preserve">Morgenthaler Karlheinz</t>
  </si>
  <si>
    <t xml:space="preserve">TUS Schaidt</t>
  </si>
  <si>
    <t xml:space="preserve">0:25:58</t>
  </si>
  <si>
    <t xml:space="preserve">Hauck Thomas</t>
  </si>
  <si>
    <t xml:space="preserve">0:26:06</t>
  </si>
  <si>
    <t xml:space="preserve">Butterling Bernd</t>
  </si>
  <si>
    <t xml:space="preserve">0:26:31</t>
  </si>
  <si>
    <t xml:space="preserve">Hetzler Florian</t>
  </si>
  <si>
    <t xml:space="preserve">0:26:36</t>
  </si>
  <si>
    <t xml:space="preserve">Landes Gerhard</t>
  </si>
  <si>
    <t xml:space="preserve">TTK Mannheim</t>
  </si>
  <si>
    <t xml:space="preserve">0:27:26</t>
  </si>
  <si>
    <t xml:space="preserve">Schäfer Friedrich</t>
  </si>
  <si>
    <t xml:space="preserve">0:31:00</t>
  </si>
  <si>
    <t xml:space="preserve">Widmann Jacques</t>
  </si>
  <si>
    <t xml:space="preserve">0:31:10</t>
  </si>
  <si>
    <t xml:space="preserve">Schäfer Anna</t>
  </si>
  <si>
    <t xml:space="preserve">0:41:00</t>
  </si>
  <si>
    <t xml:space="preserve">W70</t>
  </si>
  <si>
    <t xml:space="preserve">Fuchs Johannes</t>
  </si>
  <si>
    <t xml:space="preserve">0:10:07</t>
  </si>
  <si>
    <t xml:space="preserve">MJU18</t>
  </si>
  <si>
    <t xml:space="preserve">Estelmann Moritz</t>
  </si>
  <si>
    <t xml:space="preserve">0:10:08</t>
  </si>
  <si>
    <t xml:space="preserve">MJU20</t>
  </si>
  <si>
    <t xml:space="preserve">Henigin Mirco</t>
  </si>
  <si>
    <t xml:space="preserve">0:12:21</t>
  </si>
  <si>
    <t xml:space="preserve">Rödel Hannah</t>
  </si>
  <si>
    <t xml:space="preserve">WJU18</t>
  </si>
  <si>
    <t xml:space="preserve">Winstel Roger</t>
  </si>
  <si>
    <t xml:space="preserve">Rödel Maren</t>
  </si>
  <si>
    <t xml:space="preserve">Kandel</t>
  </si>
  <si>
    <t xml:space="preserve">0:15:09</t>
  </si>
  <si>
    <t xml:space="preserve">Weingärtner Anna</t>
  </si>
  <si>
    <t xml:space="preserve">Weber Celina</t>
  </si>
  <si>
    <t xml:space="preserve">0:17:12</t>
  </si>
  <si>
    <t xml:space="preserve">0:37:36</t>
  </si>
  <si>
    <t xml:space="preserve">Ullrich Philipp</t>
  </si>
  <si>
    <t xml:space="preserve">0:38:10</t>
  </si>
  <si>
    <t xml:space="preserve">Kopf Daniel</t>
  </si>
  <si>
    <t xml:space="preserve">0:38:50</t>
  </si>
  <si>
    <t xml:space="preserve">Biba Peter</t>
  </si>
  <si>
    <t xml:space="preserve">ULG TV Flein</t>
  </si>
  <si>
    <t xml:space="preserve">0:40:28</t>
  </si>
  <si>
    <t xml:space="preserve">Debesay Kuflu</t>
  </si>
  <si>
    <t xml:space="preserve">0:40:51</t>
  </si>
  <si>
    <t xml:space="preserve">Gruber Markus</t>
  </si>
  <si>
    <t xml:space="preserve">0:40:52</t>
  </si>
  <si>
    <t xml:space="preserve">0:40:59</t>
  </si>
  <si>
    <t xml:space="preserve">Schmitt Jan</t>
  </si>
  <si>
    <t xml:space="preserve">RSC Felsenland Bundenthal</t>
  </si>
  <si>
    <t xml:space="preserve">0:41:06</t>
  </si>
  <si>
    <t xml:space="preserve">Knaebel Sebastien</t>
  </si>
  <si>
    <t xml:space="preserve">0:42:12</t>
  </si>
  <si>
    <t xml:space="preserve">Krieg Patrick</t>
  </si>
  <si>
    <t xml:space="preserve">Landau Running Company/Team</t>
  </si>
  <si>
    <t xml:space="preserve">0:42:26</t>
  </si>
  <si>
    <t xml:space="preserve">0:42:52</t>
  </si>
  <si>
    <t xml:space="preserve">Dambach Thomas</t>
  </si>
  <si>
    <t xml:space="preserve">0:43:05</t>
  </si>
  <si>
    <t xml:space="preserve">Zimmermann Dirk</t>
  </si>
  <si>
    <t xml:space="preserve">0:43:53</t>
  </si>
  <si>
    <t xml:space="preserve">TSV Kandel/Team Ultrasports</t>
  </si>
  <si>
    <t xml:space="preserve">0:43:55</t>
  </si>
  <si>
    <t xml:space="preserve">Zänker Hans-Gerd</t>
  </si>
  <si>
    <t xml:space="preserve">0:44:00</t>
  </si>
  <si>
    <t xml:space="preserve">0:44:02</t>
  </si>
  <si>
    <t xml:space="preserve">Stattmüller Jürgen</t>
  </si>
  <si>
    <t xml:space="preserve">0:44:13</t>
  </si>
  <si>
    <t xml:space="preserve">Apel Roger</t>
  </si>
  <si>
    <t xml:space="preserve">ASV Landau Fechten</t>
  </si>
  <si>
    <t xml:space="preserve">0:45:10</t>
  </si>
  <si>
    <t xml:space="preserve">Gehrlein Thomas</t>
  </si>
  <si>
    <t xml:space="preserve">0:45:30</t>
  </si>
  <si>
    <t xml:space="preserve">Kuntz Marielle</t>
  </si>
  <si>
    <t xml:space="preserve">0:45:56</t>
  </si>
  <si>
    <t xml:space="preserve">0:46:32</t>
  </si>
  <si>
    <t xml:space="preserve">Zürker Sabine</t>
  </si>
  <si>
    <t xml:space="preserve">TV Dudenhofen</t>
  </si>
  <si>
    <t xml:space="preserve">0:46:34</t>
  </si>
  <si>
    <t xml:space="preserve">Orth Sebastian</t>
  </si>
  <si>
    <t xml:space="preserve">TGV Schotten</t>
  </si>
  <si>
    <t xml:space="preserve">0:46:40</t>
  </si>
  <si>
    <t xml:space="preserve">Hornung Alex</t>
  </si>
  <si>
    <t xml:space="preserve">TSC Hochstadt</t>
  </si>
  <si>
    <t xml:space="preserve">0:47:15</t>
  </si>
  <si>
    <t xml:space="preserve">Weyrauch Heike</t>
  </si>
  <si>
    <t xml:space="preserve">0:50:42</t>
  </si>
  <si>
    <t xml:space="preserve">Ksoll Alexander</t>
  </si>
  <si>
    <t xml:space="preserve">0:50:54</t>
  </si>
  <si>
    <t xml:space="preserve">Welser Stephan</t>
  </si>
  <si>
    <t xml:space="preserve">0:51:41</t>
  </si>
  <si>
    <t xml:space="preserve">Landau Running Company</t>
  </si>
  <si>
    <t xml:space="preserve">0:51:48</t>
  </si>
  <si>
    <t xml:space="preserve">0:54:04</t>
  </si>
  <si>
    <t xml:space="preserve">Erlenwein Ingo</t>
  </si>
  <si>
    <t xml:space="preserve">TV Queichheim</t>
  </si>
  <si>
    <t xml:space="preserve">0:54:05</t>
  </si>
  <si>
    <t xml:space="preserve">Wenner Aline</t>
  </si>
  <si>
    <t xml:space="preserve">0:54:09</t>
  </si>
  <si>
    <t xml:space="preserve">Wenner Antoine</t>
  </si>
  <si>
    <t xml:space="preserve">0:54:10</t>
  </si>
  <si>
    <t xml:space="preserve">Schmitt Ralf</t>
  </si>
  <si>
    <t xml:space="preserve">Haßloch</t>
  </si>
  <si>
    <t xml:space="preserve">0:56:50</t>
  </si>
  <si>
    <t xml:space="preserve">Sandmaier Helga</t>
  </si>
  <si>
    <t xml:space="preserve">LAC Insheim</t>
  </si>
  <si>
    <t xml:space="preserve">0:57:25</t>
  </si>
  <si>
    <t xml:space="preserve">Leidner Maik</t>
  </si>
  <si>
    <t xml:space="preserve">TUS Knittelsheim</t>
  </si>
  <si>
    <t xml:space="preserve">0:58:44</t>
  </si>
  <si>
    <t xml:space="preserve">Swieton Sebastian</t>
  </si>
  <si>
    <t xml:space="preserve">Berg</t>
  </si>
  <si>
    <t xml:space="preserve">1:02:39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</si>
</sst>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H:MM:SS"/>
    <numFmt numFmtId="166" formatCode="M:SS.0"/>
    <numFmt numFmtId="167" formatCode="0&quot; km&quot;"/>
    <numFmt numFmtId="168" formatCode="DDD\ YYYY/MM/DD"/>
    <numFmt numFmtId="169" formatCode="#,##0&quot; Zeilen&quot;"/>
    <numFmt numFmtId="170" formatCode="MM:SS"/>
    <numFmt numFmtId="171" formatCode="MM:SS.0"/>
  </numFmts>
  <fonts count="12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0"/>
    </font>
    <font>
      <sz val="12"/>
      <color rgb="FF000000"/>
      <name val="Times New Roman"/>
      <family val="0"/>
    </font>
    <font>
      <u val="single"/>
      <sz val="11"/>
      <color rgb="FF000000"/>
      <name val="Calibri"/>
      <family val="0"/>
    </font>
    <font>
      <b val="true"/>
      <sz val="11"/>
      <color rgb="FF000000"/>
      <name val="Calibri"/>
      <family val="0"/>
    </font>
  </fonts>
  <fills count="3">
    <fill>
      <patternFill patternType="none"/>
    </fill>
    <fill>
      <patternFill patternType="gray125"/>
    </fill>
    <fill>
      <patternFill patternType="solid">
        <fgColor rgb="FFEAEAEA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6A6A6"/>
      </left>
      <right style="thin">
        <color rgb="FFA6A6A6"/>
      </right>
      <top style="thin">
        <color rgb="FFA6A6A6"/>
      </top>
      <bottom/>
      <diagonal/>
    </border>
    <border diagonalUp="false" diagonalDown="false">
      <left style="thin">
        <color rgb="FFA6A6A6"/>
      </left>
      <right style="thin">
        <color rgb="FFA6A6A6"/>
      </right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AEAE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27000</xdr:colOff>
      <xdr:row>7</xdr:row>
      <xdr:rowOff>172080</xdr:rowOff>
    </xdr:from>
    <xdr:to>
      <xdr:col>6</xdr:col>
      <xdr:colOff>378720</xdr:colOff>
      <xdr:row>35</xdr:row>
      <xdr:rowOff>190800</xdr:rowOff>
    </xdr:to>
    <xdr:sp>
      <xdr:nvSpPr>
        <xdr:cNvPr id="0" name="CustomShape 1"/>
        <xdr:cNvSpPr/>
      </xdr:nvSpPr>
      <xdr:spPr>
        <a:xfrm>
          <a:off x="550800" y="1505520"/>
          <a:ext cx="5580720" cy="5352480"/>
        </a:xfrm>
        <a:prstGeom prst="rect">
          <a:avLst/>
        </a:prstGeom>
        <a:solidFill>
          <a:srgbClr val="ffff99"/>
        </a:solidFill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/>
        <a:p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Hallo Lauffreunde,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diese Tabellen verwenden wir zum </a:t>
          </a:r>
          <a:r>
            <a:rPr b="0" lang="de-DE" sz="1100" spc="-1" strike="noStrike" u="sng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Import</a:t>
          </a: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der Daten in die Datenbank und fügen sie  zum </a:t>
          </a:r>
          <a:r>
            <a:rPr b="0" lang="de-DE" sz="1100" spc="-1" strike="noStrike" u="sng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Download</a:t>
          </a: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in die Ergebnisseite der Veranstaltung ein. Durch die Verwendung diese Vorlage spart Ihr uns viel Arbeit und wir erhalten  für alle Veranstaltung ein einheitliches Erscheinungsbild.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Bitte beachtet deshalb folgende Hinweise: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1. Zeile 3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Die Platzhalter sind durch die  spezifischen Angaben zu ersetzen.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Im Feld E3 ist die Streckenlänge im km  einzutragen (nur der Wert).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Ins Feld H3 ist das Datum der Veranstaltung einzutragen.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2. Bei mehr als einer  Disziplin: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Pro Disziplin eine eingenes Blatt in der Excel-Mappe durch Kopieren  anzulegen.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In die Reiterleiste unten  ist als Blattname die Disziplin einzutragen  z.B.  10km_Laufen.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3. Spalte D </a:t>
          </a: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"Nationalität"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Die Angabe ist eine Option, sie kann leer bleiben, wenn die Daten nicht erfasst werden.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4. Spalte B "Name"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Es ist folgende Konvetion zu beachten: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Die Angeben sind in der </a:t>
          </a:r>
          <a:r>
            <a:rPr b="0" lang="de-DE" sz="1100" spc="-1" strike="noStrike" u="sng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Reihenfolge Name Titel Vorname </a:t>
          </a: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erforderlich,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sind durch Leerzeichen zu trennen, </a:t>
          </a:r>
          <a:r>
            <a:rPr b="0" lang="de-DE" sz="1100" spc="-1" strike="noStrike" u="sng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keine Kommas zur Trennung </a:t>
          </a: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verwenden.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5. Spalte J "pace"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Die Geschindigkeit in min/km  wird durch eine Formel errechnet 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6. Hinweise zur  Zeile 6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Die Buttons mit Pfeilen sind Zeilen-Filter innerhalb der jeweiligen Spalte.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Im Feld B6 ist ein Zähler eingebaut, der die Anzahl selektierter Zeilen (Namen) addiert.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Euer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www.laufinfo.eu - Team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6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I5" activeCellId="1" sqref="J4:J40 I5"/>
    </sheetView>
  </sheetViews>
  <sheetFormatPr defaultRowHeight="15"/>
  <cols>
    <col collapsed="false" hidden="false" max="1" min="1" style="1" width="7.4234693877551"/>
    <col collapsed="false" hidden="false" max="3" min="2" style="2" width="25.1071428571429"/>
    <col collapsed="false" hidden="false" max="5" min="4" style="3" width="6.47959183673469"/>
    <col collapsed="false" hidden="false" max="6" min="6" style="4" width="10.9336734693878"/>
    <col collapsed="false" hidden="false" max="7" min="7" style="5" width="8.36734693877551"/>
    <col collapsed="false" hidden="false" max="9" min="8" style="1" width="8.36734693877551"/>
    <col collapsed="false" hidden="false" max="10" min="10" style="6" width="8.36734693877551"/>
    <col collapsed="false" hidden="false" max="1025" min="11" style="7" width="10.9336734693878"/>
  </cols>
  <sheetData>
    <row r="1" s="8" customFormat="true" ht="15" hidden="false" customHeight="false" outlineLevel="0" collapsed="false">
      <c r="A1" s="8" t="s">
        <v>0</v>
      </c>
      <c r="B1" s="9"/>
      <c r="C1" s="10" t="s">
        <v>1</v>
      </c>
      <c r="D1" s="10"/>
      <c r="E1" s="11" t="n">
        <v>10</v>
      </c>
      <c r="F1" s="10" t="s">
        <v>2</v>
      </c>
      <c r="G1" s="10"/>
      <c r="I1" s="12" t="s">
        <v>3</v>
      </c>
      <c r="J1" s="12"/>
    </row>
    <row r="2" s="16" customFormat="true" ht="15" hidden="false" customHeight="false" outlineLevel="0" collapsed="false">
      <c r="A2" s="13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4" t="s">
        <v>9</v>
      </c>
      <c r="G2" s="13" t="s">
        <v>10</v>
      </c>
      <c r="H2" s="13" t="s">
        <v>11</v>
      </c>
      <c r="I2" s="13" t="s">
        <v>12</v>
      </c>
      <c r="J2" s="15" t="s">
        <v>13</v>
      </c>
    </row>
    <row r="3" customFormat="false" ht="15" hidden="false" customHeight="false" outlineLevel="0" collapsed="false">
      <c r="A3" s="17"/>
      <c r="B3" s="18" t="n">
        <f aca="false">SUBTOTAL(3,B4:B1004)</f>
        <v>2</v>
      </c>
      <c r="C3" s="19"/>
      <c r="D3" s="20"/>
      <c r="E3" s="20"/>
      <c r="F3" s="21"/>
      <c r="G3" s="20"/>
      <c r="H3" s="20"/>
      <c r="I3" s="20"/>
      <c r="J3" s="22"/>
    </row>
    <row r="4" customFormat="false" ht="1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</row>
    <row r="5" customFormat="false" ht="15" hidden="false" customHeight="false" outlineLevel="0" collapsed="false">
      <c r="A5" s="23" t="n">
        <v>263</v>
      </c>
      <c r="B5" s="24" t="s">
        <v>14</v>
      </c>
      <c r="C5" s="24" t="s">
        <v>15</v>
      </c>
      <c r="D5" s="25" t="s">
        <v>16</v>
      </c>
      <c r="E5" s="25" t="n">
        <v>1961</v>
      </c>
      <c r="F5" s="26" t="n">
        <v>0.0415277777777778</v>
      </c>
      <c r="G5" s="27" t="s">
        <v>17</v>
      </c>
      <c r="H5" s="23" t="n">
        <v>87</v>
      </c>
      <c r="I5" s="23" t="n">
        <v>123</v>
      </c>
      <c r="J5" s="28" t="n">
        <f aca="false">F5/$E$1</f>
        <v>0.00415277777777778</v>
      </c>
    </row>
    <row r="6" customFormat="false" ht="15" hidden="false" customHeight="false" outlineLevel="0" collapsed="false">
      <c r="A6" s="23" t="n">
        <v>264</v>
      </c>
      <c r="B6" s="24" t="s">
        <v>18</v>
      </c>
      <c r="C6" s="24" t="s">
        <v>19</v>
      </c>
      <c r="D6" s="25" t="s">
        <v>20</v>
      </c>
      <c r="E6" s="25" t="n">
        <v>1972</v>
      </c>
      <c r="F6" s="29" t="n">
        <v>0.0434722222222222</v>
      </c>
      <c r="G6" s="27" t="s">
        <v>21</v>
      </c>
      <c r="H6" s="23" t="n">
        <v>6</v>
      </c>
      <c r="I6" s="23" t="n">
        <v>567</v>
      </c>
      <c r="J6" s="28" t="n">
        <f aca="false">F6/$E$1</f>
        <v>0.00434722222222222</v>
      </c>
    </row>
  </sheetData>
  <autoFilter ref="A3:J205"/>
  <mergeCells count="3">
    <mergeCell ref="C1:D1"/>
    <mergeCell ref="F1:G1"/>
    <mergeCell ref="I1:J1"/>
  </mergeCells>
  <printOptions headings="false" gridLines="true" gridLinesSet="true" horizontalCentered="false" verticalCentered="false"/>
  <pageMargins left="0.708333333333333" right="0.708333333333333" top="0.7875" bottom="0.786805555555556" header="0.315277777777778" footer="0.315277777777778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29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E2" activeCellId="1" sqref="J4:J40 E2"/>
    </sheetView>
  </sheetViews>
  <sheetFormatPr defaultRowHeight="15"/>
  <cols>
    <col collapsed="false" hidden="false" max="1" min="1" style="1" width="7.4234693877551"/>
    <col collapsed="false" hidden="false" max="3" min="2" style="2" width="25.1071428571429"/>
    <col collapsed="false" hidden="false" max="5" min="4" style="3" width="6.47959183673469"/>
    <col collapsed="false" hidden="false" max="6" min="6" style="4" width="10.9336734693878"/>
    <col collapsed="false" hidden="false" max="7" min="7" style="5" width="8.36734693877551"/>
    <col collapsed="false" hidden="false" max="9" min="8" style="1" width="8.36734693877551"/>
    <col collapsed="false" hidden="false" max="10" min="10" style="6" width="8.36734693877551"/>
    <col collapsed="false" hidden="false" max="1025" min="11" style="7" width="10.9336734693878"/>
  </cols>
  <sheetData>
    <row r="1" s="8" customFormat="true" ht="13.8" hidden="false" customHeight="false" outlineLevel="0" collapsed="false">
      <c r="A1" s="8" t="s">
        <v>22</v>
      </c>
      <c r="B1" s="9"/>
      <c r="C1" s="10"/>
      <c r="D1" s="10"/>
      <c r="E1" s="11" t="n">
        <v>1.605</v>
      </c>
      <c r="F1" s="10"/>
      <c r="G1" s="10"/>
      <c r="I1" s="12" t="n">
        <v>42672</v>
      </c>
      <c r="J1" s="12"/>
    </row>
    <row r="2" s="16" customFormat="true" ht="15" hidden="false" customHeight="false" outlineLevel="0" collapsed="false">
      <c r="A2" s="13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4" t="s">
        <v>9</v>
      </c>
      <c r="G2" s="13" t="s">
        <v>10</v>
      </c>
      <c r="H2" s="13" t="s">
        <v>11</v>
      </c>
      <c r="I2" s="13" t="s">
        <v>12</v>
      </c>
      <c r="J2" s="15" t="s">
        <v>13</v>
      </c>
    </row>
    <row r="3" customFormat="false" ht="15" hidden="false" customHeight="false" outlineLevel="0" collapsed="false">
      <c r="A3" s="17"/>
      <c r="B3" s="18" t="n">
        <f aca="false">SUBTOTAL(3,B4:B1004)</f>
        <v>26</v>
      </c>
      <c r="C3" s="19"/>
      <c r="D3" s="20"/>
      <c r="E3" s="20"/>
      <c r="F3" s="21"/>
      <c r="G3" s="20"/>
      <c r="H3" s="20"/>
      <c r="I3" s="20"/>
      <c r="J3" s="22"/>
    </row>
    <row r="4" customFormat="false" ht="13.8" hidden="false" customHeight="false" outlineLevel="0" collapsed="false">
      <c r="A4" s="23" t="n">
        <v>1</v>
      </c>
      <c r="B4" s="24" t="s">
        <v>23</v>
      </c>
      <c r="C4" s="24" t="s">
        <v>24</v>
      </c>
      <c r="D4" s="25"/>
      <c r="E4" s="25" t="n">
        <v>2004</v>
      </c>
      <c r="F4" s="29" t="s">
        <v>25</v>
      </c>
      <c r="G4" s="27" t="s">
        <v>26</v>
      </c>
      <c r="H4" s="23" t="n">
        <v>1</v>
      </c>
      <c r="I4" s="23" t="n">
        <v>769</v>
      </c>
      <c r="J4" s="28" t="n">
        <f aca="false">F4/$E$1</f>
        <v>0.00261768778123918</v>
      </c>
    </row>
    <row r="5" customFormat="false" ht="13.8" hidden="false" customHeight="false" outlineLevel="0" collapsed="false">
      <c r="A5" s="23" t="n">
        <v>2</v>
      </c>
      <c r="B5" s="24" t="s">
        <v>27</v>
      </c>
      <c r="C5" s="24" t="s">
        <v>24</v>
      </c>
      <c r="D5" s="25"/>
      <c r="E5" s="25" t="n">
        <v>2005</v>
      </c>
      <c r="F5" s="29" t="s">
        <v>28</v>
      </c>
      <c r="G5" s="27" t="s">
        <v>29</v>
      </c>
      <c r="H5" s="23" t="n">
        <v>1</v>
      </c>
      <c r="I5" s="23" t="n">
        <v>753</v>
      </c>
      <c r="J5" s="28" t="n">
        <f aca="false">F5/$E$1</f>
        <v>0.00263211030344987</v>
      </c>
    </row>
    <row r="6" customFormat="false" ht="13.8" hidden="false" customHeight="false" outlineLevel="0" collapsed="false">
      <c r="A6" s="23" t="n">
        <v>3</v>
      </c>
      <c r="B6" s="24" t="s">
        <v>30</v>
      </c>
      <c r="C6" s="24" t="s">
        <v>24</v>
      </c>
      <c r="D6" s="25"/>
      <c r="E6" s="25" t="n">
        <v>2005</v>
      </c>
      <c r="F6" s="29" t="s">
        <v>31</v>
      </c>
      <c r="G6" s="27" t="s">
        <v>32</v>
      </c>
      <c r="H6" s="23" t="n">
        <v>1</v>
      </c>
      <c r="I6" s="23" t="n">
        <v>761</v>
      </c>
      <c r="J6" s="28" t="n">
        <f aca="false">F6/$E$1</f>
        <v>0.00263932156455521</v>
      </c>
    </row>
    <row r="7" customFormat="false" ht="13.8" hidden="false" customHeight="false" outlineLevel="0" collapsed="false">
      <c r="A7" s="23" t="n">
        <v>4</v>
      </c>
      <c r="B7" s="24" t="s">
        <v>33</v>
      </c>
      <c r="C7" s="24" t="s">
        <v>24</v>
      </c>
      <c r="D7" s="25"/>
      <c r="E7" s="25" t="n">
        <v>2004</v>
      </c>
      <c r="F7" s="29" t="s">
        <v>34</v>
      </c>
      <c r="G7" s="27" t="s">
        <v>35</v>
      </c>
      <c r="H7" s="23" t="n">
        <v>1</v>
      </c>
      <c r="I7" s="23" t="n">
        <v>770</v>
      </c>
      <c r="J7" s="28" t="n">
        <f aca="false">F7/$E$1</f>
        <v>0.00265374408676589</v>
      </c>
    </row>
    <row r="8" customFormat="false" ht="13.8" hidden="false" customHeight="false" outlineLevel="0" collapsed="false">
      <c r="A8" s="23" t="n">
        <v>5</v>
      </c>
      <c r="B8" s="24" t="s">
        <v>36</v>
      </c>
      <c r="C8" s="24" t="s">
        <v>19</v>
      </c>
      <c r="D8" s="25" t="s">
        <v>37</v>
      </c>
      <c r="E8" s="25" t="n">
        <v>2006</v>
      </c>
      <c r="F8" s="29" t="s">
        <v>34</v>
      </c>
      <c r="G8" s="27" t="s">
        <v>29</v>
      </c>
      <c r="H8" s="23" t="n">
        <v>2</v>
      </c>
      <c r="I8" s="23" t="n">
        <v>776</v>
      </c>
      <c r="J8" s="28" t="n">
        <f aca="false">F8/$E$1</f>
        <v>0.00265374408676589</v>
      </c>
    </row>
    <row r="9" customFormat="false" ht="13.8" hidden="false" customHeight="false" outlineLevel="0" collapsed="false">
      <c r="A9" s="23" t="n">
        <v>6</v>
      </c>
      <c r="B9" s="24" t="s">
        <v>38</v>
      </c>
      <c r="C9" s="24" t="s">
        <v>24</v>
      </c>
      <c r="D9" s="25"/>
      <c r="E9" s="25" t="n">
        <v>2006</v>
      </c>
      <c r="F9" s="29" t="s">
        <v>39</v>
      </c>
      <c r="G9" s="27" t="s">
        <v>29</v>
      </c>
      <c r="H9" s="23" t="n">
        <v>3</v>
      </c>
      <c r="I9" s="23" t="n">
        <v>758</v>
      </c>
      <c r="J9" s="28" t="n">
        <f aca="false">F9/$E$1</f>
        <v>0.00279796930887274</v>
      </c>
    </row>
    <row r="10" customFormat="false" ht="13.8" hidden="false" customHeight="false" outlineLevel="0" collapsed="false">
      <c r="A10" s="23" t="n">
        <v>7</v>
      </c>
      <c r="B10" s="24" t="s">
        <v>40</v>
      </c>
      <c r="C10" s="24" t="s">
        <v>41</v>
      </c>
      <c r="D10" s="25"/>
      <c r="E10" s="25" t="n">
        <v>2005</v>
      </c>
      <c r="F10" s="29" t="s">
        <v>42</v>
      </c>
      <c r="G10" s="27" t="s">
        <v>29</v>
      </c>
      <c r="H10" s="23" t="n">
        <v>4</v>
      </c>
      <c r="I10" s="23" t="n">
        <v>774</v>
      </c>
      <c r="J10" s="28" t="n">
        <f aca="false">F10/$E$1</f>
        <v>0.00283402561439945</v>
      </c>
    </row>
    <row r="11" customFormat="false" ht="13.8" hidden="false" customHeight="false" outlineLevel="0" collapsed="false">
      <c r="A11" s="23" t="n">
        <v>8</v>
      </c>
      <c r="B11" s="24" t="s">
        <v>43</v>
      </c>
      <c r="C11" s="24" t="s">
        <v>44</v>
      </c>
      <c r="D11" s="25"/>
      <c r="E11" s="25" t="n">
        <v>2003</v>
      </c>
      <c r="F11" s="29" t="s">
        <v>45</v>
      </c>
      <c r="G11" s="27" t="s">
        <v>35</v>
      </c>
      <c r="H11" s="23" t="n">
        <v>2</v>
      </c>
      <c r="I11" s="23" t="n">
        <v>777</v>
      </c>
      <c r="J11" s="28" t="n">
        <f aca="false">F11/$E$1</f>
        <v>0.00286287065882081</v>
      </c>
    </row>
    <row r="12" customFormat="false" ht="13.8" hidden="false" customHeight="false" outlineLevel="0" collapsed="false">
      <c r="A12" s="23" t="n">
        <v>9</v>
      </c>
      <c r="B12" s="24" t="s">
        <v>46</v>
      </c>
      <c r="C12" s="24" t="s">
        <v>19</v>
      </c>
      <c r="D12" s="25" t="s">
        <v>47</v>
      </c>
      <c r="E12" s="25" t="n">
        <v>2008</v>
      </c>
      <c r="F12" s="29" t="s">
        <v>48</v>
      </c>
      <c r="G12" s="27" t="s">
        <v>29</v>
      </c>
      <c r="H12" s="23" t="n">
        <v>5</v>
      </c>
      <c r="I12" s="23" t="n">
        <v>775</v>
      </c>
      <c r="J12" s="28" t="n">
        <f aca="false">F12/$E$1</f>
        <v>0.00294940579208492</v>
      </c>
    </row>
    <row r="13" customFormat="false" ht="13.8" hidden="false" customHeight="false" outlineLevel="0" collapsed="false">
      <c r="A13" s="23" t="n">
        <v>10</v>
      </c>
      <c r="B13" s="24" t="s">
        <v>49</v>
      </c>
      <c r="C13" s="24" t="s">
        <v>50</v>
      </c>
      <c r="D13" s="25"/>
      <c r="E13" s="25" t="n">
        <v>2006</v>
      </c>
      <c r="F13" s="29" t="s">
        <v>51</v>
      </c>
      <c r="G13" s="27" t="s">
        <v>32</v>
      </c>
      <c r="H13" s="23" t="n">
        <v>2</v>
      </c>
      <c r="I13" s="23" t="n">
        <v>748</v>
      </c>
      <c r="J13" s="28" t="n">
        <f aca="false">F13/$E$1</f>
        <v>0.00300709588092766</v>
      </c>
    </row>
    <row r="14" customFormat="false" ht="13.8" hidden="false" customHeight="false" outlineLevel="0" collapsed="false">
      <c r="A14" s="23" t="n">
        <v>11</v>
      </c>
      <c r="B14" s="24" t="s">
        <v>52</v>
      </c>
      <c r="C14" s="24" t="s">
        <v>24</v>
      </c>
      <c r="D14" s="25"/>
      <c r="E14" s="25" t="n">
        <v>2005</v>
      </c>
      <c r="F14" s="29" t="s">
        <v>53</v>
      </c>
      <c r="G14" s="27" t="s">
        <v>32</v>
      </c>
      <c r="H14" s="23" t="n">
        <v>3</v>
      </c>
      <c r="I14" s="23" t="n">
        <v>763</v>
      </c>
      <c r="J14" s="28" t="n">
        <f aca="false">F14/$E$1</f>
        <v>0.00302872966424368</v>
      </c>
    </row>
    <row r="15" customFormat="false" ht="13.8" hidden="false" customHeight="false" outlineLevel="0" collapsed="false">
      <c r="A15" s="23" t="n">
        <v>12</v>
      </c>
      <c r="B15" s="24" t="s">
        <v>54</v>
      </c>
      <c r="C15" s="24" t="s">
        <v>24</v>
      </c>
      <c r="D15" s="25"/>
      <c r="E15" s="25" t="n">
        <v>2008</v>
      </c>
      <c r="F15" s="29" t="s">
        <v>55</v>
      </c>
      <c r="G15" s="27" t="s">
        <v>29</v>
      </c>
      <c r="H15" s="23" t="n">
        <v>6</v>
      </c>
      <c r="I15" s="23" t="n">
        <v>765</v>
      </c>
      <c r="J15" s="28" t="n">
        <f aca="false">F15/$E$1</f>
        <v>0.00318737740856121</v>
      </c>
    </row>
    <row r="16" customFormat="false" ht="13.8" hidden="false" customHeight="false" outlineLevel="0" collapsed="false">
      <c r="A16" s="23" t="n">
        <v>13</v>
      </c>
      <c r="B16" s="24" t="s">
        <v>56</v>
      </c>
      <c r="C16" s="24" t="s">
        <v>24</v>
      </c>
      <c r="D16" s="25"/>
      <c r="E16" s="25" t="n">
        <v>2007</v>
      </c>
      <c r="F16" s="29" t="s">
        <v>57</v>
      </c>
      <c r="G16" s="27" t="s">
        <v>29</v>
      </c>
      <c r="H16" s="23" t="n">
        <v>7</v>
      </c>
      <c r="I16" s="23" t="n">
        <v>766</v>
      </c>
      <c r="J16" s="28" t="n">
        <f aca="false">F16/$E$1</f>
        <v>0.00320901119187724</v>
      </c>
    </row>
    <row r="17" customFormat="false" ht="13.8" hidden="false" customHeight="false" outlineLevel="0" collapsed="false">
      <c r="A17" s="23" t="n">
        <v>14</v>
      </c>
      <c r="B17" s="24" t="s">
        <v>58</v>
      </c>
      <c r="C17" s="24" t="s">
        <v>24</v>
      </c>
      <c r="D17" s="25"/>
      <c r="E17" s="25" t="n">
        <v>2006</v>
      </c>
      <c r="F17" s="29" t="s">
        <v>59</v>
      </c>
      <c r="G17" s="27" t="s">
        <v>29</v>
      </c>
      <c r="H17" s="23" t="n">
        <v>8</v>
      </c>
      <c r="I17" s="23" t="n">
        <v>756</v>
      </c>
      <c r="J17" s="28" t="n">
        <f aca="false">F17/$E$1</f>
        <v>0.00330275758624668</v>
      </c>
    </row>
    <row r="18" customFormat="false" ht="13.8" hidden="false" customHeight="false" outlineLevel="0" collapsed="false">
      <c r="A18" s="23" t="n">
        <v>15</v>
      </c>
      <c r="B18" s="24" t="s">
        <v>60</v>
      </c>
      <c r="C18" s="24" t="s">
        <v>61</v>
      </c>
      <c r="D18" s="25"/>
      <c r="E18" s="25" t="n">
        <v>2007</v>
      </c>
      <c r="F18" s="29" t="s">
        <v>62</v>
      </c>
      <c r="G18" s="27" t="s">
        <v>32</v>
      </c>
      <c r="H18" s="23" t="n">
        <v>4</v>
      </c>
      <c r="I18" s="23" t="n">
        <v>757</v>
      </c>
      <c r="J18" s="28" t="n">
        <f aca="false">F18/$E$1</f>
        <v>0.00336044767508942</v>
      </c>
    </row>
    <row r="19" customFormat="false" ht="13.8" hidden="false" customHeight="false" outlineLevel="0" collapsed="false">
      <c r="A19" s="23" t="n">
        <v>16</v>
      </c>
      <c r="B19" s="24" t="s">
        <v>63</v>
      </c>
      <c r="C19" s="24" t="s">
        <v>64</v>
      </c>
      <c r="D19" s="25"/>
      <c r="E19" s="25" t="n">
        <v>2007</v>
      </c>
      <c r="F19" s="29" t="s">
        <v>65</v>
      </c>
      <c r="G19" s="27" t="s">
        <v>29</v>
      </c>
      <c r="H19" s="23" t="n">
        <v>9</v>
      </c>
      <c r="I19" s="23" t="n">
        <v>760</v>
      </c>
      <c r="J19" s="28" t="n">
        <f aca="false">F19/$E$1</f>
        <v>0.00336765893619476</v>
      </c>
    </row>
    <row r="20" customFormat="false" ht="13.8" hidden="false" customHeight="false" outlineLevel="0" collapsed="false">
      <c r="A20" s="23" t="n">
        <v>17</v>
      </c>
      <c r="B20" s="24" t="s">
        <v>66</v>
      </c>
      <c r="C20" s="24" t="s">
        <v>24</v>
      </c>
      <c r="D20" s="25"/>
      <c r="E20" s="25" t="n">
        <v>2008</v>
      </c>
      <c r="F20" s="29" t="s">
        <v>67</v>
      </c>
      <c r="G20" s="27" t="s">
        <v>32</v>
      </c>
      <c r="H20" s="23" t="n">
        <v>5</v>
      </c>
      <c r="I20" s="23" t="n">
        <v>752</v>
      </c>
      <c r="J20" s="28" t="n">
        <f aca="false">F20/$E$1</f>
        <v>0.00339650398061613</v>
      </c>
    </row>
    <row r="21" customFormat="false" ht="13.8" hidden="false" customHeight="false" outlineLevel="0" collapsed="false">
      <c r="A21" s="23" t="n">
        <v>18</v>
      </c>
      <c r="B21" s="24" t="s">
        <v>68</v>
      </c>
      <c r="C21" s="24" t="s">
        <v>24</v>
      </c>
      <c r="D21" s="25"/>
      <c r="E21" s="25" t="n">
        <v>2007</v>
      </c>
      <c r="F21" s="29" t="s">
        <v>69</v>
      </c>
      <c r="G21" s="27" t="s">
        <v>32</v>
      </c>
      <c r="H21" s="23" t="n">
        <v>6</v>
      </c>
      <c r="I21" s="23" t="n">
        <v>755</v>
      </c>
      <c r="J21" s="28" t="n">
        <f aca="false">F21/$E$1</f>
        <v>0.00341092650282681</v>
      </c>
    </row>
    <row r="22" customFormat="false" ht="13.8" hidden="false" customHeight="false" outlineLevel="0" collapsed="false">
      <c r="A22" s="23" t="n">
        <v>19</v>
      </c>
      <c r="B22" s="24" t="s">
        <v>70</v>
      </c>
      <c r="C22" s="24" t="s">
        <v>24</v>
      </c>
      <c r="D22" s="25"/>
      <c r="E22" s="25" t="n">
        <v>2006</v>
      </c>
      <c r="F22" s="29" t="s">
        <v>71</v>
      </c>
      <c r="G22" s="27" t="s">
        <v>32</v>
      </c>
      <c r="H22" s="23" t="n">
        <v>7</v>
      </c>
      <c r="I22" s="23" t="n">
        <v>764</v>
      </c>
      <c r="J22" s="28" t="n">
        <f aca="false">F22/$E$1</f>
        <v>0.00362005307488174</v>
      </c>
    </row>
    <row r="23" customFormat="false" ht="13.8" hidden="false" customHeight="false" outlineLevel="0" collapsed="false">
      <c r="A23" s="23" t="n">
        <v>20</v>
      </c>
      <c r="B23" s="24" t="s">
        <v>72</v>
      </c>
      <c r="C23" s="24" t="s">
        <v>24</v>
      </c>
      <c r="D23" s="25"/>
      <c r="E23" s="25" t="n">
        <v>2005</v>
      </c>
      <c r="F23" s="29" t="s">
        <v>73</v>
      </c>
      <c r="G23" s="27" t="s">
        <v>29</v>
      </c>
      <c r="H23" s="23" t="n">
        <v>10</v>
      </c>
      <c r="I23" s="23" t="n">
        <v>750</v>
      </c>
      <c r="J23" s="28" t="n">
        <f aca="false">F23/$E$1</f>
        <v>0.0036488981193031</v>
      </c>
    </row>
    <row r="24" customFormat="false" ht="13.8" hidden="false" customHeight="false" outlineLevel="0" collapsed="false">
      <c r="A24" s="23" t="n">
        <v>21</v>
      </c>
      <c r="B24" s="24" t="s">
        <v>74</v>
      </c>
      <c r="C24" s="24" t="s">
        <v>50</v>
      </c>
      <c r="D24" s="25"/>
      <c r="E24" s="25" t="n">
        <v>2006</v>
      </c>
      <c r="F24" s="29" t="s">
        <v>75</v>
      </c>
      <c r="G24" s="27" t="s">
        <v>32</v>
      </c>
      <c r="H24" s="23" t="n">
        <v>8</v>
      </c>
      <c r="I24" s="23" t="n">
        <v>762</v>
      </c>
      <c r="J24" s="28" t="n">
        <f aca="false">F24/$E$1</f>
        <v>0.00366332064151379</v>
      </c>
    </row>
    <row r="25" customFormat="false" ht="13.8" hidden="false" customHeight="false" outlineLevel="0" collapsed="false">
      <c r="A25" s="23" t="n">
        <v>22</v>
      </c>
      <c r="B25" s="24" t="s">
        <v>76</v>
      </c>
      <c r="C25" s="24" t="s">
        <v>24</v>
      </c>
      <c r="D25" s="25"/>
      <c r="E25" s="25" t="n">
        <v>2008</v>
      </c>
      <c r="F25" s="29" t="s">
        <v>77</v>
      </c>
      <c r="G25" s="27" t="s">
        <v>29</v>
      </c>
      <c r="H25" s="23" t="n">
        <v>11</v>
      </c>
      <c r="I25" s="23" t="n">
        <v>751</v>
      </c>
      <c r="J25" s="28" t="n">
        <f aca="false">F25/$E$1</f>
        <v>0.00382196838583131</v>
      </c>
    </row>
    <row r="26" customFormat="false" ht="13.8" hidden="false" customHeight="false" outlineLevel="0" collapsed="false">
      <c r="A26" s="23" t="n">
        <v>23</v>
      </c>
      <c r="B26" s="24" t="s">
        <v>78</v>
      </c>
      <c r="C26" s="24" t="s">
        <v>24</v>
      </c>
      <c r="D26" s="25"/>
      <c r="E26" s="25" t="n">
        <v>2008</v>
      </c>
      <c r="F26" s="29" t="s">
        <v>79</v>
      </c>
      <c r="G26" s="27" t="s">
        <v>32</v>
      </c>
      <c r="H26" s="23" t="n">
        <v>9</v>
      </c>
      <c r="I26" s="23" t="n">
        <v>767</v>
      </c>
      <c r="J26" s="28" t="n">
        <f aca="false">F26/$E$1</f>
        <v>0.00387965847467405</v>
      </c>
    </row>
    <row r="27" customFormat="false" ht="13.8" hidden="false" customHeight="false" outlineLevel="0" collapsed="false">
      <c r="A27" s="23" t="n">
        <v>24</v>
      </c>
      <c r="B27" s="24" t="s">
        <v>80</v>
      </c>
      <c r="C27" s="24" t="s">
        <v>24</v>
      </c>
      <c r="D27" s="25"/>
      <c r="E27" s="25" t="n">
        <v>2008</v>
      </c>
      <c r="F27" s="29" t="s">
        <v>81</v>
      </c>
      <c r="G27" s="27" t="s">
        <v>32</v>
      </c>
      <c r="H27" s="23" t="n">
        <v>10</v>
      </c>
      <c r="I27" s="23" t="n">
        <v>768</v>
      </c>
      <c r="J27" s="28" t="n">
        <f aca="false">F27/$E$1</f>
        <v>0.00394455982462213</v>
      </c>
    </row>
    <row r="28" customFormat="false" ht="13.8" hidden="false" customHeight="false" outlineLevel="0" collapsed="false">
      <c r="A28" s="23" t="n">
        <v>25</v>
      </c>
      <c r="B28" s="24" t="s">
        <v>82</v>
      </c>
      <c r="C28" s="24" t="s">
        <v>24</v>
      </c>
      <c r="D28" s="25"/>
      <c r="E28" s="25" t="n">
        <v>2007</v>
      </c>
      <c r="F28" s="29" t="s">
        <v>83</v>
      </c>
      <c r="G28" s="27" t="s">
        <v>32</v>
      </c>
      <c r="H28" s="23" t="n">
        <v>11</v>
      </c>
      <c r="I28" s="23" t="n">
        <v>754</v>
      </c>
      <c r="J28" s="28" t="n">
        <f aca="false">F28/$E$1</f>
        <v>0.0039734048690435</v>
      </c>
    </row>
    <row r="29" customFormat="false" ht="13.8" hidden="false" customHeight="false" outlineLevel="0" collapsed="false">
      <c r="A29" s="23" t="n">
        <v>26</v>
      </c>
      <c r="B29" s="24" t="s">
        <v>84</v>
      </c>
      <c r="C29" s="24" t="s">
        <v>85</v>
      </c>
      <c r="D29" s="25"/>
      <c r="E29" s="25" t="n">
        <v>2008</v>
      </c>
      <c r="F29" s="29" t="s">
        <v>86</v>
      </c>
      <c r="G29" s="27" t="s">
        <v>29</v>
      </c>
      <c r="H29" s="23" t="n">
        <v>12</v>
      </c>
      <c r="I29" s="23" t="n">
        <v>749</v>
      </c>
      <c r="J29" s="28" t="n">
        <f aca="false">F29/$E$1</f>
        <v>0.00439886927425868</v>
      </c>
    </row>
  </sheetData>
  <autoFilter ref="A3:J205"/>
  <mergeCells count="2">
    <mergeCell ref="F1:G1"/>
    <mergeCell ref="I1:J1"/>
  </mergeCells>
  <printOptions headings="false" gridLines="true" gridLinesSet="true" horizontalCentered="false" verticalCentered="false"/>
  <pageMargins left="0.708333333333333" right="0.708333333333333" top="0.7875" bottom="0.786805555555556" header="0.315277777777778" footer="0.315277777777778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309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1" sqref="J4:J40 A1"/>
    </sheetView>
  </sheetViews>
  <sheetFormatPr defaultRowHeight="15"/>
  <cols>
    <col collapsed="false" hidden="false" max="1" min="1" style="1" width="7.4234693877551"/>
    <col collapsed="false" hidden="false" max="3" min="2" style="2" width="25.1071428571429"/>
    <col collapsed="false" hidden="false" max="5" min="4" style="3" width="6.47959183673469"/>
    <col collapsed="false" hidden="false" max="6" min="6" style="4" width="10.9336734693878"/>
    <col collapsed="false" hidden="false" max="7" min="7" style="5" width="8.36734693877551"/>
    <col collapsed="false" hidden="false" max="9" min="8" style="1" width="8.36734693877551"/>
    <col collapsed="false" hidden="false" max="10" min="10" style="6" width="8.36734693877551"/>
    <col collapsed="false" hidden="false" max="1025" min="11" style="7" width="10.9336734693878"/>
  </cols>
  <sheetData>
    <row r="1" s="8" customFormat="true" ht="13.8" hidden="false" customHeight="false" outlineLevel="0" collapsed="false">
      <c r="A1" s="8" t="s">
        <v>22</v>
      </c>
      <c r="B1" s="9"/>
      <c r="C1" s="10"/>
      <c r="D1" s="10"/>
      <c r="E1" s="11" t="n">
        <v>1.605</v>
      </c>
      <c r="F1" s="10"/>
      <c r="G1" s="10"/>
      <c r="I1" s="12" t="n">
        <v>42672</v>
      </c>
      <c r="J1" s="12"/>
    </row>
    <row r="2" s="16" customFormat="true" ht="15" hidden="false" customHeight="false" outlineLevel="0" collapsed="false">
      <c r="A2" s="13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4" t="s">
        <v>9</v>
      </c>
      <c r="G2" s="13" t="s">
        <v>10</v>
      </c>
      <c r="H2" s="13" t="s">
        <v>11</v>
      </c>
      <c r="I2" s="13" t="s">
        <v>12</v>
      </c>
      <c r="J2" s="15" t="s">
        <v>13</v>
      </c>
    </row>
    <row r="3" customFormat="false" ht="15" hidden="false" customHeight="false" outlineLevel="0" collapsed="false">
      <c r="A3" s="17"/>
      <c r="B3" s="18" t="n">
        <f aca="false">SUBTOTAL(3,B4:B1004)</f>
        <v>306</v>
      </c>
      <c r="C3" s="19"/>
      <c r="D3" s="20"/>
      <c r="E3" s="20"/>
      <c r="F3" s="21"/>
      <c r="G3" s="20"/>
      <c r="H3" s="20"/>
      <c r="I3" s="20"/>
      <c r="J3" s="22"/>
    </row>
    <row r="4" customFormat="false" ht="13.8" hidden="false" customHeight="false" outlineLevel="0" collapsed="false">
      <c r="A4" s="23" t="n">
        <v>1</v>
      </c>
      <c r="B4" s="24" t="s">
        <v>87</v>
      </c>
      <c r="C4" s="24" t="s">
        <v>88</v>
      </c>
      <c r="D4" s="25"/>
      <c r="E4" s="25" t="n">
        <v>1987</v>
      </c>
      <c r="F4" s="29" t="s">
        <v>89</v>
      </c>
      <c r="G4" s="27" t="s">
        <v>90</v>
      </c>
      <c r="H4" s="27" t="n">
        <v>1</v>
      </c>
      <c r="I4" s="23" t="n">
        <v>640</v>
      </c>
      <c r="J4" s="28" t="n">
        <f aca="false">F4/$E$1</f>
        <v>0.00396619360793816</v>
      </c>
    </row>
    <row r="5" customFormat="false" ht="13.8" hidden="false" customHeight="false" outlineLevel="0" collapsed="false">
      <c r="A5" s="23" t="n">
        <v>2</v>
      </c>
      <c r="B5" s="24" t="s">
        <v>91</v>
      </c>
      <c r="C5" s="24" t="s">
        <v>50</v>
      </c>
      <c r="D5" s="25"/>
      <c r="E5" s="25" t="n">
        <v>1989</v>
      </c>
      <c r="F5" s="29" t="s">
        <v>92</v>
      </c>
      <c r="G5" s="27" t="s">
        <v>90</v>
      </c>
      <c r="H5" s="27" t="n">
        <v>2</v>
      </c>
      <c r="I5" s="23" t="n">
        <v>409</v>
      </c>
      <c r="J5" s="28" t="n">
        <f aca="false">F5/$E$1</f>
        <v>0.00398061613014884</v>
      </c>
    </row>
    <row r="6" customFormat="false" ht="13.8" hidden="false" customHeight="false" outlineLevel="0" collapsed="false">
      <c r="A6" s="23" t="n">
        <v>3</v>
      </c>
      <c r="B6" s="24" t="s">
        <v>93</v>
      </c>
      <c r="C6" s="24" t="s">
        <v>94</v>
      </c>
      <c r="D6" s="25" t="s">
        <v>95</v>
      </c>
      <c r="E6" s="25" t="n">
        <v>1984</v>
      </c>
      <c r="F6" s="29" t="s">
        <v>96</v>
      </c>
      <c r="G6" s="27" t="s">
        <v>90</v>
      </c>
      <c r="H6" s="27" t="n">
        <v>3</v>
      </c>
      <c r="I6" s="23" t="n">
        <v>625</v>
      </c>
      <c r="J6" s="28" t="n">
        <f aca="false">F6/$E$1</f>
        <v>0.00408157378562363</v>
      </c>
    </row>
    <row r="7" customFormat="false" ht="13.8" hidden="false" customHeight="false" outlineLevel="0" collapsed="false">
      <c r="A7" s="23" t="n">
        <v>4</v>
      </c>
      <c r="B7" s="24" t="s">
        <v>97</v>
      </c>
      <c r="C7" s="24" t="s">
        <v>98</v>
      </c>
      <c r="D7" s="25"/>
      <c r="E7" s="25" t="s">
        <v>99</v>
      </c>
      <c r="F7" s="29" t="s">
        <v>100</v>
      </c>
      <c r="G7" s="27" t="s">
        <v>90</v>
      </c>
      <c r="H7" s="27" t="n">
        <v>4</v>
      </c>
      <c r="I7" s="23" t="n">
        <v>540</v>
      </c>
      <c r="J7" s="28" t="n">
        <f aca="false">F7/$E$1</f>
        <v>0.00409599630783431</v>
      </c>
    </row>
    <row r="8" customFormat="false" ht="13.8" hidden="false" customHeight="false" outlineLevel="0" collapsed="false">
      <c r="A8" s="23" t="n">
        <v>5</v>
      </c>
      <c r="B8" s="24" t="s">
        <v>101</v>
      </c>
      <c r="C8" s="24" t="s">
        <v>102</v>
      </c>
      <c r="D8" s="25"/>
      <c r="E8" s="25" t="n">
        <v>1969</v>
      </c>
      <c r="F8" s="29" t="s">
        <v>103</v>
      </c>
      <c r="G8" s="27" t="s">
        <v>90</v>
      </c>
      <c r="H8" s="27" t="n">
        <v>5</v>
      </c>
      <c r="I8" s="23" t="n">
        <v>457</v>
      </c>
      <c r="J8" s="28" t="n">
        <f aca="false">F8/$E$1</f>
        <v>0.00422579900773047</v>
      </c>
    </row>
    <row r="9" customFormat="false" ht="13.8" hidden="false" customHeight="false" outlineLevel="0" collapsed="false">
      <c r="A9" s="23" t="n">
        <v>6</v>
      </c>
      <c r="B9" s="24" t="s">
        <v>104</v>
      </c>
      <c r="C9" s="24" t="s">
        <v>105</v>
      </c>
      <c r="D9" s="25"/>
      <c r="E9" s="25" t="n">
        <v>1978</v>
      </c>
      <c r="F9" s="29" t="s">
        <v>106</v>
      </c>
      <c r="G9" s="27" t="s">
        <v>90</v>
      </c>
      <c r="H9" s="27" t="n">
        <v>6</v>
      </c>
      <c r="I9" s="23" t="n">
        <v>445</v>
      </c>
      <c r="J9" s="28" t="n">
        <f aca="false">F9/$E$1</f>
        <v>0.00427627783546787</v>
      </c>
    </row>
    <row r="10" customFormat="false" ht="13.8" hidden="false" customHeight="false" outlineLevel="0" collapsed="false">
      <c r="A10" s="23" t="n">
        <v>7</v>
      </c>
      <c r="B10" s="24" t="s">
        <v>107</v>
      </c>
      <c r="C10" s="24" t="s">
        <v>108</v>
      </c>
      <c r="D10" s="25"/>
      <c r="E10" s="25" t="n">
        <v>1979</v>
      </c>
      <c r="F10" s="29" t="s">
        <v>109</v>
      </c>
      <c r="G10" s="27" t="s">
        <v>90</v>
      </c>
      <c r="H10" s="27" t="n">
        <v>7</v>
      </c>
      <c r="I10" s="23" t="n">
        <v>522</v>
      </c>
      <c r="J10" s="28" t="n">
        <f aca="false">F10/$E$1</f>
        <v>0.00437002422983731</v>
      </c>
    </row>
    <row r="11" customFormat="false" ht="13.8" hidden="false" customHeight="false" outlineLevel="0" collapsed="false">
      <c r="A11" s="23" t="n">
        <v>8</v>
      </c>
      <c r="B11" s="24" t="s">
        <v>110</v>
      </c>
      <c r="C11" s="24" t="s">
        <v>111</v>
      </c>
      <c r="D11" s="25"/>
      <c r="E11" s="25" t="n">
        <v>1984</v>
      </c>
      <c r="F11" s="29" t="s">
        <v>109</v>
      </c>
      <c r="G11" s="27" t="s">
        <v>90</v>
      </c>
      <c r="H11" s="27" t="n">
        <v>8</v>
      </c>
      <c r="I11" s="23" t="n">
        <v>417</v>
      </c>
      <c r="J11" s="28" t="n">
        <f aca="false">F11/$E$1</f>
        <v>0.00437002422983731</v>
      </c>
    </row>
    <row r="12" customFormat="false" ht="13.8" hidden="false" customHeight="false" outlineLevel="0" collapsed="false">
      <c r="A12" s="23" t="n">
        <v>9</v>
      </c>
      <c r="B12" s="24" t="s">
        <v>112</v>
      </c>
      <c r="C12" s="24" t="s">
        <v>113</v>
      </c>
      <c r="D12" s="25"/>
      <c r="E12" s="25" t="n">
        <v>1976</v>
      </c>
      <c r="F12" s="29" t="s">
        <v>114</v>
      </c>
      <c r="G12" s="27" t="s">
        <v>90</v>
      </c>
      <c r="H12" s="27" t="n">
        <v>9</v>
      </c>
      <c r="I12" s="23" t="n">
        <v>516</v>
      </c>
      <c r="J12" s="28" t="n">
        <f aca="false">F12/$E$1</f>
        <v>0.00441329179646937</v>
      </c>
    </row>
    <row r="13" customFormat="false" ht="13.8" hidden="false" customHeight="false" outlineLevel="0" collapsed="false">
      <c r="A13" s="23" t="n">
        <v>10</v>
      </c>
      <c r="B13" s="24" t="s">
        <v>115</v>
      </c>
      <c r="C13" s="24" t="s">
        <v>116</v>
      </c>
      <c r="D13" s="25"/>
      <c r="E13" s="25" t="n">
        <v>1988</v>
      </c>
      <c r="F13" s="29" t="s">
        <v>114</v>
      </c>
      <c r="G13" s="27" t="s">
        <v>90</v>
      </c>
      <c r="H13" s="27" t="n">
        <v>10</v>
      </c>
      <c r="I13" s="23" t="n">
        <v>697</v>
      </c>
      <c r="J13" s="28" t="n">
        <f aca="false">F13/$E$1</f>
        <v>0.00441329179646937</v>
      </c>
    </row>
    <row r="14" customFormat="false" ht="13.8" hidden="false" customHeight="false" outlineLevel="0" collapsed="false">
      <c r="A14" s="23" t="n">
        <v>11</v>
      </c>
      <c r="B14" s="24" t="s">
        <v>117</v>
      </c>
      <c r="C14" s="24" t="s">
        <v>50</v>
      </c>
      <c r="D14" s="25"/>
      <c r="E14" s="25" t="n">
        <v>1992</v>
      </c>
      <c r="F14" s="29" t="s">
        <v>118</v>
      </c>
      <c r="G14" s="27" t="s">
        <v>90</v>
      </c>
      <c r="H14" s="27" t="n">
        <v>11</v>
      </c>
      <c r="I14" s="23" t="n">
        <v>667</v>
      </c>
      <c r="J14" s="28" t="n">
        <f aca="false">F14/$E$1</f>
        <v>0.00442050305757471</v>
      </c>
    </row>
    <row r="15" customFormat="false" ht="13.8" hidden="false" customHeight="false" outlineLevel="0" collapsed="false">
      <c r="A15" s="23" t="n">
        <v>12</v>
      </c>
      <c r="B15" s="24" t="s">
        <v>119</v>
      </c>
      <c r="C15" s="24" t="s">
        <v>120</v>
      </c>
      <c r="D15" s="25"/>
      <c r="E15" s="25" t="n">
        <v>1988</v>
      </c>
      <c r="F15" s="29" t="s">
        <v>121</v>
      </c>
      <c r="G15" s="27" t="s">
        <v>90</v>
      </c>
      <c r="H15" s="27" t="n">
        <v>12</v>
      </c>
      <c r="I15" s="23" t="n">
        <v>547</v>
      </c>
      <c r="J15" s="28" t="n">
        <f aca="false">F15/$E$1</f>
        <v>0.00442771431868005</v>
      </c>
    </row>
    <row r="16" customFormat="false" ht="13.8" hidden="false" customHeight="false" outlineLevel="0" collapsed="false">
      <c r="A16" s="23" t="n">
        <v>13</v>
      </c>
      <c r="B16" s="24" t="s">
        <v>122</v>
      </c>
      <c r="C16" s="24" t="s">
        <v>120</v>
      </c>
      <c r="D16" s="25"/>
      <c r="E16" s="25" t="n">
        <v>1986</v>
      </c>
      <c r="F16" s="29" t="s">
        <v>123</v>
      </c>
      <c r="G16" s="27" t="s">
        <v>90</v>
      </c>
      <c r="H16" s="27" t="n">
        <v>13</v>
      </c>
      <c r="I16" s="23" t="n">
        <v>590</v>
      </c>
      <c r="J16" s="28" t="n">
        <f aca="false">F16/$E$1</f>
        <v>0.00443492557978539</v>
      </c>
    </row>
    <row r="17" customFormat="false" ht="13.8" hidden="false" customHeight="false" outlineLevel="0" collapsed="false">
      <c r="A17" s="23" t="n">
        <v>14</v>
      </c>
      <c r="B17" s="24" t="s">
        <v>124</v>
      </c>
      <c r="C17" s="24" t="s">
        <v>125</v>
      </c>
      <c r="D17" s="25"/>
      <c r="E17" s="25" t="n">
        <v>1967</v>
      </c>
      <c r="F17" s="29" t="s">
        <v>126</v>
      </c>
      <c r="G17" s="27" t="s">
        <v>90</v>
      </c>
      <c r="H17" s="27" t="n">
        <v>14</v>
      </c>
      <c r="I17" s="23" t="n">
        <v>415</v>
      </c>
      <c r="J17" s="28" t="n">
        <f aca="false">F17/$E$1</f>
        <v>0.00444213684089073</v>
      </c>
    </row>
    <row r="18" customFormat="false" ht="13.8" hidden="false" customHeight="false" outlineLevel="0" collapsed="false">
      <c r="A18" s="23" t="n">
        <v>15</v>
      </c>
      <c r="B18" s="24" t="s">
        <v>127</v>
      </c>
      <c r="C18" s="24" t="s">
        <v>50</v>
      </c>
      <c r="D18" s="25"/>
      <c r="E18" s="25" t="s">
        <v>99</v>
      </c>
      <c r="F18" s="29" t="s">
        <v>128</v>
      </c>
      <c r="G18" s="27" t="s">
        <v>90</v>
      </c>
      <c r="H18" s="27" t="n">
        <v>15</v>
      </c>
      <c r="I18" s="23" t="n">
        <v>736</v>
      </c>
      <c r="J18" s="28" t="n">
        <f aca="false">F18/$E$1</f>
        <v>0.00448540440752279</v>
      </c>
    </row>
    <row r="19" customFormat="false" ht="13.8" hidden="false" customHeight="false" outlineLevel="0" collapsed="false">
      <c r="A19" s="23" t="n">
        <v>16</v>
      </c>
      <c r="B19" s="24" t="s">
        <v>129</v>
      </c>
      <c r="C19" s="24" t="s">
        <v>130</v>
      </c>
      <c r="D19" s="25"/>
      <c r="E19" s="25" t="n">
        <v>1978</v>
      </c>
      <c r="F19" s="29" t="s">
        <v>131</v>
      </c>
      <c r="G19" s="27" t="s">
        <v>90</v>
      </c>
      <c r="H19" s="27" t="n">
        <v>16</v>
      </c>
      <c r="I19" s="23" t="n">
        <v>780</v>
      </c>
      <c r="J19" s="28" t="n">
        <f aca="false">F19/$E$1</f>
        <v>0.00451424945194416</v>
      </c>
    </row>
    <row r="20" customFormat="false" ht="13.8" hidden="false" customHeight="false" outlineLevel="0" collapsed="false">
      <c r="A20" s="23" t="n">
        <v>17</v>
      </c>
      <c r="B20" s="24" t="s">
        <v>132</v>
      </c>
      <c r="C20" s="24" t="s">
        <v>133</v>
      </c>
      <c r="D20" s="25"/>
      <c r="E20" s="25" t="n">
        <v>1981</v>
      </c>
      <c r="F20" s="29" t="s">
        <v>131</v>
      </c>
      <c r="G20" s="27" t="s">
        <v>90</v>
      </c>
      <c r="H20" s="27" t="n">
        <v>17</v>
      </c>
      <c r="I20" s="23" t="n">
        <v>683</v>
      </c>
      <c r="J20" s="28" t="n">
        <f aca="false">F20/$E$1</f>
        <v>0.00451424945194416</v>
      </c>
    </row>
    <row r="21" customFormat="false" ht="13.8" hidden="false" customHeight="false" outlineLevel="0" collapsed="false">
      <c r="A21" s="23" t="n">
        <v>18</v>
      </c>
      <c r="B21" s="24" t="s">
        <v>134</v>
      </c>
      <c r="C21" s="24" t="s">
        <v>111</v>
      </c>
      <c r="D21" s="25"/>
      <c r="E21" s="25" t="n">
        <v>1968</v>
      </c>
      <c r="F21" s="29" t="s">
        <v>135</v>
      </c>
      <c r="G21" s="27" t="s">
        <v>90</v>
      </c>
      <c r="H21" s="27" t="n">
        <v>18</v>
      </c>
      <c r="I21" s="23" t="n">
        <v>448</v>
      </c>
      <c r="J21" s="28" t="n">
        <f aca="false">F21/$E$1</f>
        <v>0.00454309449636552</v>
      </c>
    </row>
    <row r="22" customFormat="false" ht="13.8" hidden="false" customHeight="false" outlineLevel="0" collapsed="false">
      <c r="A22" s="23" t="n">
        <v>19</v>
      </c>
      <c r="B22" s="24" t="s">
        <v>136</v>
      </c>
      <c r="C22" s="24" t="s">
        <v>137</v>
      </c>
      <c r="D22" s="25"/>
      <c r="E22" s="25" t="n">
        <v>1985</v>
      </c>
      <c r="F22" s="29" t="s">
        <v>138</v>
      </c>
      <c r="G22" s="27" t="s">
        <v>90</v>
      </c>
      <c r="H22" s="27" t="n">
        <v>19</v>
      </c>
      <c r="I22" s="23" t="n">
        <v>593</v>
      </c>
      <c r="J22" s="28" t="n">
        <f aca="false">F22/$E$1</f>
        <v>0.00455030575747087</v>
      </c>
    </row>
    <row r="23" customFormat="false" ht="13.8" hidden="false" customHeight="false" outlineLevel="0" collapsed="false">
      <c r="A23" s="23" t="n">
        <v>20</v>
      </c>
      <c r="B23" s="24" t="s">
        <v>139</v>
      </c>
      <c r="C23" s="24" t="s">
        <v>140</v>
      </c>
      <c r="D23" s="25"/>
      <c r="E23" s="25" t="n">
        <v>1984</v>
      </c>
      <c r="F23" s="29" t="s">
        <v>141</v>
      </c>
      <c r="G23" s="27" t="s">
        <v>90</v>
      </c>
      <c r="H23" s="27" t="n">
        <v>20</v>
      </c>
      <c r="I23" s="23" t="n">
        <v>570</v>
      </c>
      <c r="J23" s="28" t="n">
        <f aca="false">F23/$E$1</f>
        <v>0.00459357332410292</v>
      </c>
    </row>
    <row r="24" customFormat="false" ht="13.8" hidden="false" customHeight="false" outlineLevel="0" collapsed="false">
      <c r="A24" s="23" t="n">
        <v>21</v>
      </c>
      <c r="B24" s="24" t="s">
        <v>142</v>
      </c>
      <c r="C24" s="24" t="s">
        <v>143</v>
      </c>
      <c r="D24" s="25"/>
      <c r="E24" s="25" t="n">
        <v>1981</v>
      </c>
      <c r="F24" s="29" t="s">
        <v>144</v>
      </c>
      <c r="G24" s="27" t="s">
        <v>90</v>
      </c>
      <c r="H24" s="27" t="n">
        <v>21</v>
      </c>
      <c r="I24" s="23" t="n">
        <v>615</v>
      </c>
      <c r="J24" s="28" t="n">
        <f aca="false">F24/$E$1</f>
        <v>0.00460078458520826</v>
      </c>
    </row>
    <row r="25" customFormat="false" ht="13.8" hidden="false" customHeight="false" outlineLevel="0" collapsed="false">
      <c r="A25" s="23" t="n">
        <v>22</v>
      </c>
      <c r="B25" s="24" t="s">
        <v>145</v>
      </c>
      <c r="C25" s="24" t="s">
        <v>105</v>
      </c>
      <c r="D25" s="25"/>
      <c r="E25" s="25" t="s">
        <v>99</v>
      </c>
      <c r="F25" s="29" t="s">
        <v>146</v>
      </c>
      <c r="G25" s="27" t="s">
        <v>90</v>
      </c>
      <c r="H25" s="27" t="n">
        <v>22</v>
      </c>
      <c r="I25" s="23" t="n">
        <v>460</v>
      </c>
      <c r="J25" s="28" t="n">
        <f aca="false">F25/$E$1</f>
        <v>0.00462962962962963</v>
      </c>
    </row>
    <row r="26" customFormat="false" ht="13.8" hidden="false" customHeight="false" outlineLevel="0" collapsed="false">
      <c r="A26" s="23" t="n">
        <v>23</v>
      </c>
      <c r="B26" s="24" t="s">
        <v>147</v>
      </c>
      <c r="C26" s="24" t="s">
        <v>148</v>
      </c>
      <c r="D26" s="25"/>
      <c r="E26" s="25" t="s">
        <v>99</v>
      </c>
      <c r="F26" s="29" t="s">
        <v>149</v>
      </c>
      <c r="G26" s="27" t="s">
        <v>90</v>
      </c>
      <c r="H26" s="27" t="n">
        <v>23</v>
      </c>
      <c r="I26" s="23" t="n">
        <v>744</v>
      </c>
      <c r="J26" s="28" t="n">
        <f aca="false">F26/$E$1</f>
        <v>0.00464405215184031</v>
      </c>
    </row>
    <row r="27" customFormat="false" ht="13.8" hidden="false" customHeight="false" outlineLevel="0" collapsed="false">
      <c r="A27" s="23" t="n">
        <v>24</v>
      </c>
      <c r="B27" s="24" t="s">
        <v>150</v>
      </c>
      <c r="C27" s="24" t="s">
        <v>108</v>
      </c>
      <c r="D27" s="25"/>
      <c r="E27" s="25" t="n">
        <v>1984</v>
      </c>
      <c r="F27" s="29" t="s">
        <v>149</v>
      </c>
      <c r="G27" s="27" t="s">
        <v>90</v>
      </c>
      <c r="H27" s="27" t="n">
        <v>24</v>
      </c>
      <c r="I27" s="23" t="n">
        <v>521</v>
      </c>
      <c r="J27" s="28" t="n">
        <f aca="false">F27/$E$1</f>
        <v>0.00464405215184031</v>
      </c>
    </row>
    <row r="28" customFormat="false" ht="13.8" hidden="false" customHeight="false" outlineLevel="0" collapsed="false">
      <c r="A28" s="23" t="n">
        <v>25</v>
      </c>
      <c r="B28" s="24" t="s">
        <v>151</v>
      </c>
      <c r="C28" s="24" t="s">
        <v>102</v>
      </c>
      <c r="D28" s="25"/>
      <c r="E28" s="25" t="n">
        <v>1970</v>
      </c>
      <c r="F28" s="29" t="s">
        <v>152</v>
      </c>
      <c r="G28" s="27" t="s">
        <v>90</v>
      </c>
      <c r="H28" s="27" t="n">
        <v>25</v>
      </c>
      <c r="I28" s="23" t="n">
        <v>458</v>
      </c>
      <c r="J28" s="28" t="n">
        <f aca="false">F28/$E$1</f>
        <v>0.00466568593515634</v>
      </c>
    </row>
    <row r="29" customFormat="false" ht="13.8" hidden="false" customHeight="false" outlineLevel="0" collapsed="false">
      <c r="A29" s="23" t="n">
        <v>26</v>
      </c>
      <c r="B29" s="24" t="s">
        <v>153</v>
      </c>
      <c r="C29" s="24" t="s">
        <v>50</v>
      </c>
      <c r="D29" s="25"/>
      <c r="E29" s="25" t="s">
        <v>99</v>
      </c>
      <c r="F29" s="29" t="s">
        <v>154</v>
      </c>
      <c r="G29" s="27" t="s">
        <v>90</v>
      </c>
      <c r="H29" s="27" t="n">
        <v>26</v>
      </c>
      <c r="I29" s="23" t="n">
        <v>705</v>
      </c>
      <c r="J29" s="28" t="n">
        <f aca="false">F29/$E$1</f>
        <v>0.00467289719626168</v>
      </c>
    </row>
    <row r="30" customFormat="false" ht="13.8" hidden="false" customHeight="false" outlineLevel="0" collapsed="false">
      <c r="A30" s="23" t="n">
        <v>27</v>
      </c>
      <c r="B30" s="24" t="s">
        <v>155</v>
      </c>
      <c r="C30" s="24" t="s">
        <v>156</v>
      </c>
      <c r="D30" s="25"/>
      <c r="E30" s="25" t="n">
        <v>1989</v>
      </c>
      <c r="F30" s="29" t="s">
        <v>157</v>
      </c>
      <c r="G30" s="27" t="s">
        <v>90</v>
      </c>
      <c r="H30" s="27" t="n">
        <v>27</v>
      </c>
      <c r="I30" s="23" t="n">
        <v>609</v>
      </c>
      <c r="J30" s="28" t="n">
        <f aca="false">F30/$E$1</f>
        <v>0.00468010845736702</v>
      </c>
    </row>
    <row r="31" customFormat="false" ht="13.8" hidden="false" customHeight="false" outlineLevel="0" collapsed="false">
      <c r="A31" s="23" t="n">
        <v>28</v>
      </c>
      <c r="B31" s="24" t="s">
        <v>158</v>
      </c>
      <c r="C31" s="24" t="s">
        <v>140</v>
      </c>
      <c r="D31" s="25"/>
      <c r="E31" s="25" t="n">
        <v>1987</v>
      </c>
      <c r="F31" s="29" t="s">
        <v>157</v>
      </c>
      <c r="G31" s="27" t="s">
        <v>90</v>
      </c>
      <c r="H31" s="27" t="n">
        <v>28</v>
      </c>
      <c r="I31" s="23" t="n">
        <v>571</v>
      </c>
      <c r="J31" s="28" t="n">
        <f aca="false">F31/$E$1</f>
        <v>0.00468010845736702</v>
      </c>
    </row>
    <row r="32" customFormat="false" ht="13.8" hidden="false" customHeight="false" outlineLevel="0" collapsed="false">
      <c r="A32" s="23" t="n">
        <v>29</v>
      </c>
      <c r="B32" s="24" t="s">
        <v>159</v>
      </c>
      <c r="C32" s="24" t="s">
        <v>61</v>
      </c>
      <c r="D32" s="25"/>
      <c r="E32" s="25" t="n">
        <v>1977</v>
      </c>
      <c r="F32" s="29" t="s">
        <v>160</v>
      </c>
      <c r="G32" s="27" t="s">
        <v>90</v>
      </c>
      <c r="H32" s="27" t="n">
        <v>29</v>
      </c>
      <c r="I32" s="23" t="n">
        <v>422</v>
      </c>
      <c r="J32" s="28" t="n">
        <f aca="false">F32/$E$1</f>
        <v>0.00469453097957771</v>
      </c>
    </row>
    <row r="33" customFormat="false" ht="13.8" hidden="false" customHeight="false" outlineLevel="0" collapsed="false">
      <c r="A33" s="23" t="n">
        <v>30</v>
      </c>
      <c r="B33" s="24" t="s">
        <v>161</v>
      </c>
      <c r="C33" s="24" t="s">
        <v>162</v>
      </c>
      <c r="D33" s="25"/>
      <c r="E33" s="25" t="n">
        <v>1971</v>
      </c>
      <c r="F33" s="29" t="s">
        <v>163</v>
      </c>
      <c r="G33" s="27" t="s">
        <v>90</v>
      </c>
      <c r="H33" s="27" t="n">
        <v>30</v>
      </c>
      <c r="I33" s="23" t="n">
        <v>523</v>
      </c>
      <c r="J33" s="28" t="n">
        <f aca="false">F33/$E$1</f>
        <v>0.00470174224068305</v>
      </c>
    </row>
    <row r="34" customFormat="false" ht="13.8" hidden="false" customHeight="false" outlineLevel="0" collapsed="false">
      <c r="A34" s="23" t="n">
        <v>31</v>
      </c>
      <c r="B34" s="24" t="s">
        <v>164</v>
      </c>
      <c r="C34" s="24" t="s">
        <v>165</v>
      </c>
      <c r="D34" s="25"/>
      <c r="E34" s="25" t="n">
        <v>1991</v>
      </c>
      <c r="F34" s="29" t="s">
        <v>163</v>
      </c>
      <c r="G34" s="27" t="s">
        <v>90</v>
      </c>
      <c r="H34" s="27" t="n">
        <v>31</v>
      </c>
      <c r="I34" s="23" t="n">
        <v>782</v>
      </c>
      <c r="J34" s="28" t="n">
        <f aca="false">F34/$E$1</f>
        <v>0.00470174224068305</v>
      </c>
    </row>
    <row r="35" customFormat="false" ht="13.8" hidden="false" customHeight="false" outlineLevel="0" collapsed="false">
      <c r="A35" s="23" t="n">
        <v>32</v>
      </c>
      <c r="B35" s="24" t="s">
        <v>166</v>
      </c>
      <c r="C35" s="24" t="s">
        <v>50</v>
      </c>
      <c r="D35" s="25"/>
      <c r="E35" s="25" t="n">
        <v>1991</v>
      </c>
      <c r="F35" s="29" t="s">
        <v>167</v>
      </c>
      <c r="G35" s="27" t="s">
        <v>90</v>
      </c>
      <c r="H35" s="27" t="n">
        <v>32</v>
      </c>
      <c r="I35" s="23" t="n">
        <v>666</v>
      </c>
      <c r="J35" s="28" t="n">
        <f aca="false">F35/$E$1</f>
        <v>0.00473058728510442</v>
      </c>
    </row>
    <row r="36" customFormat="false" ht="13.8" hidden="false" customHeight="false" outlineLevel="0" collapsed="false">
      <c r="A36" s="23" t="n">
        <v>33</v>
      </c>
      <c r="B36" s="24" t="s">
        <v>168</v>
      </c>
      <c r="C36" s="24" t="s">
        <v>169</v>
      </c>
      <c r="D36" s="25"/>
      <c r="E36" s="25" t="s">
        <v>99</v>
      </c>
      <c r="F36" s="29" t="s">
        <v>170</v>
      </c>
      <c r="G36" s="27" t="s">
        <v>90</v>
      </c>
      <c r="H36" s="27" t="n">
        <v>33</v>
      </c>
      <c r="I36" s="23" t="n">
        <v>686</v>
      </c>
      <c r="J36" s="28" t="n">
        <f aca="false">F36/$E$1</f>
        <v>0.00475222106842045</v>
      </c>
    </row>
    <row r="37" customFormat="false" ht="13.8" hidden="false" customHeight="false" outlineLevel="0" collapsed="false">
      <c r="A37" s="23" t="n">
        <v>34</v>
      </c>
      <c r="B37" s="24" t="s">
        <v>171</v>
      </c>
      <c r="C37" s="24" t="s">
        <v>133</v>
      </c>
      <c r="D37" s="25"/>
      <c r="E37" s="25" t="n">
        <v>1980</v>
      </c>
      <c r="F37" s="29" t="s">
        <v>172</v>
      </c>
      <c r="G37" s="27" t="s">
        <v>173</v>
      </c>
      <c r="H37" s="27" t="n">
        <v>1</v>
      </c>
      <c r="I37" s="23" t="n">
        <v>651</v>
      </c>
      <c r="J37" s="28" t="n">
        <f aca="false">F37/$E$1</f>
        <v>0.00475943232952579</v>
      </c>
    </row>
    <row r="38" customFormat="false" ht="13.8" hidden="false" customHeight="false" outlineLevel="0" collapsed="false">
      <c r="A38" s="23" t="n">
        <v>35</v>
      </c>
      <c r="B38" s="24" t="s">
        <v>174</v>
      </c>
      <c r="C38" s="24" t="s">
        <v>24</v>
      </c>
      <c r="D38" s="25"/>
      <c r="E38" s="25" t="s">
        <v>99</v>
      </c>
      <c r="F38" s="29" t="s">
        <v>175</v>
      </c>
      <c r="G38" s="27" t="s">
        <v>90</v>
      </c>
      <c r="H38" s="27" t="n">
        <v>34</v>
      </c>
      <c r="I38" s="23" t="n">
        <v>492</v>
      </c>
      <c r="J38" s="28" t="n">
        <f aca="false">F38/$E$1</f>
        <v>0.00480269989615784</v>
      </c>
    </row>
    <row r="39" customFormat="false" ht="13.8" hidden="false" customHeight="false" outlineLevel="0" collapsed="false">
      <c r="A39" s="23" t="n">
        <v>36</v>
      </c>
      <c r="B39" s="24" t="s">
        <v>176</v>
      </c>
      <c r="C39" s="24" t="s">
        <v>130</v>
      </c>
      <c r="D39" s="25"/>
      <c r="E39" s="25" t="n">
        <v>1975</v>
      </c>
      <c r="F39" s="29" t="s">
        <v>177</v>
      </c>
      <c r="G39" s="27" t="s">
        <v>173</v>
      </c>
      <c r="H39" s="27" t="n">
        <v>2</v>
      </c>
      <c r="I39" s="23" t="n">
        <v>538</v>
      </c>
      <c r="J39" s="28" t="n">
        <f aca="false">F39/$E$1</f>
        <v>0.00483154494057921</v>
      </c>
    </row>
    <row r="40" customFormat="false" ht="13.8" hidden="false" customHeight="false" outlineLevel="0" collapsed="false">
      <c r="A40" s="23" t="n">
        <v>37</v>
      </c>
      <c r="B40" s="24" t="s">
        <v>178</v>
      </c>
      <c r="C40" s="24" t="s">
        <v>179</v>
      </c>
      <c r="D40" s="25"/>
      <c r="E40" s="25" t="n">
        <v>1986</v>
      </c>
      <c r="F40" s="29" t="s">
        <v>180</v>
      </c>
      <c r="G40" s="27" t="s">
        <v>90</v>
      </c>
      <c r="H40" s="27" t="n">
        <v>35</v>
      </c>
      <c r="I40" s="23" t="n">
        <v>710</v>
      </c>
      <c r="J40" s="28" t="n">
        <f aca="false">F40/$E$1</f>
        <v>0.00485317872389524</v>
      </c>
    </row>
    <row r="41" customFormat="false" ht="13.8" hidden="false" customHeight="false" outlineLevel="0" collapsed="false">
      <c r="A41" s="23" t="n">
        <v>38</v>
      </c>
      <c r="B41" s="24" t="s">
        <v>181</v>
      </c>
      <c r="C41" s="24" t="s">
        <v>182</v>
      </c>
      <c r="D41" s="25"/>
      <c r="E41" s="25" t="s">
        <v>99</v>
      </c>
      <c r="F41" s="29" t="s">
        <v>183</v>
      </c>
      <c r="G41" s="27" t="s">
        <v>90</v>
      </c>
      <c r="H41" s="27" t="n">
        <v>36</v>
      </c>
      <c r="I41" s="23" t="n">
        <v>722</v>
      </c>
      <c r="J41" s="28" t="n">
        <f aca="false">F41/$E$1</f>
        <v>0.0048820237683166</v>
      </c>
    </row>
    <row r="42" customFormat="false" ht="13.8" hidden="false" customHeight="false" outlineLevel="0" collapsed="false">
      <c r="A42" s="23" t="n">
        <v>39</v>
      </c>
      <c r="B42" s="24" t="s">
        <v>184</v>
      </c>
      <c r="C42" s="24" t="s">
        <v>182</v>
      </c>
      <c r="D42" s="25"/>
      <c r="E42" s="25" t="s">
        <v>99</v>
      </c>
      <c r="F42" s="29" t="s">
        <v>185</v>
      </c>
      <c r="G42" s="27" t="s">
        <v>90</v>
      </c>
      <c r="H42" s="27" t="n">
        <v>37</v>
      </c>
      <c r="I42" s="23" t="n">
        <v>698</v>
      </c>
      <c r="J42" s="28" t="n">
        <f aca="false">F42/$E$1</f>
        <v>0.004932502596054</v>
      </c>
    </row>
    <row r="43" customFormat="false" ht="13.8" hidden="false" customHeight="false" outlineLevel="0" collapsed="false">
      <c r="A43" s="23" t="n">
        <v>40</v>
      </c>
      <c r="B43" s="24" t="s">
        <v>186</v>
      </c>
      <c r="C43" s="24" t="s">
        <v>125</v>
      </c>
      <c r="D43" s="25"/>
      <c r="E43" s="25" t="s">
        <v>99</v>
      </c>
      <c r="F43" s="29" t="s">
        <v>187</v>
      </c>
      <c r="G43" s="27" t="s">
        <v>90</v>
      </c>
      <c r="H43" s="27" t="n">
        <v>38</v>
      </c>
      <c r="I43" s="23" t="n">
        <v>407</v>
      </c>
      <c r="J43" s="28" t="n">
        <f aca="false">F43/$E$1</f>
        <v>0.00493971385715934</v>
      </c>
    </row>
    <row r="44" customFormat="false" ht="13.8" hidden="false" customHeight="false" outlineLevel="0" collapsed="false">
      <c r="A44" s="23" t="n">
        <v>41</v>
      </c>
      <c r="B44" s="24" t="s">
        <v>188</v>
      </c>
      <c r="C44" s="24" t="s">
        <v>189</v>
      </c>
      <c r="D44" s="25"/>
      <c r="E44" s="25" t="n">
        <v>1964</v>
      </c>
      <c r="F44" s="29" t="s">
        <v>190</v>
      </c>
      <c r="G44" s="27" t="s">
        <v>90</v>
      </c>
      <c r="H44" s="27" t="n">
        <v>39</v>
      </c>
      <c r="I44" s="23" t="n">
        <v>469</v>
      </c>
      <c r="J44" s="28" t="n">
        <f aca="false">F44/$E$1</f>
        <v>0.00496134764047537</v>
      </c>
    </row>
    <row r="45" customFormat="false" ht="13.8" hidden="false" customHeight="false" outlineLevel="0" collapsed="false">
      <c r="A45" s="23" t="n">
        <v>42</v>
      </c>
      <c r="B45" s="24" t="s">
        <v>191</v>
      </c>
      <c r="C45" s="24" t="s">
        <v>192</v>
      </c>
      <c r="D45" s="25"/>
      <c r="E45" s="25" t="n">
        <v>1990</v>
      </c>
      <c r="F45" s="29" t="s">
        <v>193</v>
      </c>
      <c r="G45" s="27" t="s">
        <v>90</v>
      </c>
      <c r="H45" s="27" t="n">
        <v>40</v>
      </c>
      <c r="I45" s="23" t="n">
        <v>525</v>
      </c>
      <c r="J45" s="28" t="n">
        <f aca="false">F45/$E$1</f>
        <v>0.00497577016268605</v>
      </c>
    </row>
    <row r="46" customFormat="false" ht="13.8" hidden="false" customHeight="false" outlineLevel="0" collapsed="false">
      <c r="A46" s="23" t="n">
        <v>43</v>
      </c>
      <c r="B46" s="24" t="s">
        <v>194</v>
      </c>
      <c r="C46" s="24" t="s">
        <v>195</v>
      </c>
      <c r="D46" s="25"/>
      <c r="E46" s="25" t="n">
        <v>2000</v>
      </c>
      <c r="F46" s="29" t="s">
        <v>193</v>
      </c>
      <c r="G46" s="27" t="s">
        <v>90</v>
      </c>
      <c r="H46" s="27" t="n">
        <v>41</v>
      </c>
      <c r="I46" s="23" t="n">
        <v>475</v>
      </c>
      <c r="J46" s="28" t="n">
        <f aca="false">F46/$E$1</f>
        <v>0.00497577016268605</v>
      </c>
    </row>
    <row r="47" customFormat="false" ht="13.8" hidden="false" customHeight="false" outlineLevel="0" collapsed="false">
      <c r="A47" s="23" t="n">
        <v>44</v>
      </c>
      <c r="B47" s="24" t="s">
        <v>196</v>
      </c>
      <c r="C47" s="24" t="s">
        <v>195</v>
      </c>
      <c r="D47" s="25"/>
      <c r="E47" s="25" t="n">
        <v>1970</v>
      </c>
      <c r="F47" s="29" t="s">
        <v>197</v>
      </c>
      <c r="G47" s="27" t="s">
        <v>90</v>
      </c>
      <c r="H47" s="27" t="n">
        <v>42</v>
      </c>
      <c r="I47" s="23" t="n">
        <v>474</v>
      </c>
      <c r="J47" s="28" t="n">
        <f aca="false">F47/$E$1</f>
        <v>0.00498298142379139</v>
      </c>
    </row>
    <row r="48" customFormat="false" ht="13.8" hidden="false" customHeight="false" outlineLevel="0" collapsed="false">
      <c r="A48" s="23" t="n">
        <v>45</v>
      </c>
      <c r="B48" s="24" t="s">
        <v>198</v>
      </c>
      <c r="C48" s="24" t="s">
        <v>199</v>
      </c>
      <c r="D48" s="25"/>
      <c r="E48" s="25" t="s">
        <v>99</v>
      </c>
      <c r="F48" s="29" t="s">
        <v>200</v>
      </c>
      <c r="G48" s="27" t="s">
        <v>90</v>
      </c>
      <c r="H48" s="27" t="n">
        <v>43</v>
      </c>
      <c r="I48" s="23" t="n">
        <v>556</v>
      </c>
      <c r="J48" s="28" t="n">
        <f aca="false">F48/$E$1</f>
        <v>0.00499740394600208</v>
      </c>
    </row>
    <row r="49" customFormat="false" ht="13.8" hidden="false" customHeight="false" outlineLevel="0" collapsed="false">
      <c r="A49" s="23" t="n">
        <v>46</v>
      </c>
      <c r="B49" s="24" t="s">
        <v>201</v>
      </c>
      <c r="C49" s="24" t="s">
        <v>202</v>
      </c>
      <c r="D49" s="25"/>
      <c r="E49" s="25" t="s">
        <v>99</v>
      </c>
      <c r="F49" s="29" t="s">
        <v>203</v>
      </c>
      <c r="G49" s="27" t="s">
        <v>90</v>
      </c>
      <c r="H49" s="27" t="n">
        <v>44</v>
      </c>
      <c r="I49" s="23" t="n">
        <v>561</v>
      </c>
      <c r="J49" s="28" t="n">
        <f aca="false">F49/$E$1</f>
        <v>0.00500461520710742</v>
      </c>
    </row>
    <row r="50" customFormat="false" ht="13.8" hidden="false" customHeight="false" outlineLevel="0" collapsed="false">
      <c r="A50" s="23" t="n">
        <v>47</v>
      </c>
      <c r="B50" s="24" t="s">
        <v>204</v>
      </c>
      <c r="C50" s="24" t="s">
        <v>113</v>
      </c>
      <c r="D50" s="25"/>
      <c r="E50" s="25" t="n">
        <v>1986</v>
      </c>
      <c r="F50" s="29" t="s">
        <v>205</v>
      </c>
      <c r="G50" s="27" t="s">
        <v>90</v>
      </c>
      <c r="H50" s="27" t="n">
        <v>45</v>
      </c>
      <c r="I50" s="23" t="n">
        <v>536</v>
      </c>
      <c r="J50" s="28" t="n">
        <f aca="false">F50/$E$1</f>
        <v>0.00501182646821276</v>
      </c>
    </row>
    <row r="51" customFormat="false" ht="13.8" hidden="false" customHeight="false" outlineLevel="0" collapsed="false">
      <c r="A51" s="23" t="n">
        <v>48</v>
      </c>
      <c r="B51" s="24" t="s">
        <v>206</v>
      </c>
      <c r="C51" s="24" t="s">
        <v>125</v>
      </c>
      <c r="D51" s="25"/>
      <c r="E51" s="25" t="n">
        <v>1990</v>
      </c>
      <c r="F51" s="29" t="s">
        <v>207</v>
      </c>
      <c r="G51" s="27" t="s">
        <v>90</v>
      </c>
      <c r="H51" s="27" t="n">
        <v>46</v>
      </c>
      <c r="I51" s="23" t="n">
        <v>449</v>
      </c>
      <c r="J51" s="28" t="n">
        <f aca="false">F51/$E$1</f>
        <v>0.00502624899042345</v>
      </c>
    </row>
    <row r="52" customFormat="false" ht="13.8" hidden="false" customHeight="false" outlineLevel="0" collapsed="false">
      <c r="A52" s="23" t="n">
        <v>49</v>
      </c>
      <c r="B52" s="24" t="s">
        <v>208</v>
      </c>
      <c r="C52" s="24" t="s">
        <v>209</v>
      </c>
      <c r="D52" s="25"/>
      <c r="E52" s="25" t="n">
        <v>1990</v>
      </c>
      <c r="F52" s="29" t="s">
        <v>210</v>
      </c>
      <c r="G52" s="27" t="s">
        <v>90</v>
      </c>
      <c r="H52" s="27" t="n">
        <v>47</v>
      </c>
      <c r="I52" s="23" t="n">
        <v>495</v>
      </c>
      <c r="J52" s="28" t="n">
        <f aca="false">F52/$E$1</f>
        <v>0.00504788277373947</v>
      </c>
    </row>
    <row r="53" customFormat="false" ht="13.8" hidden="false" customHeight="false" outlineLevel="0" collapsed="false">
      <c r="A53" s="23" t="n">
        <v>50</v>
      </c>
      <c r="B53" s="24" t="s">
        <v>211</v>
      </c>
      <c r="C53" s="24" t="s">
        <v>125</v>
      </c>
      <c r="D53" s="25"/>
      <c r="E53" s="25" t="n">
        <v>1989</v>
      </c>
      <c r="F53" s="29" t="s">
        <v>212</v>
      </c>
      <c r="G53" s="27" t="s">
        <v>90</v>
      </c>
      <c r="H53" s="27" t="n">
        <v>48</v>
      </c>
      <c r="I53" s="23" t="n">
        <v>467</v>
      </c>
      <c r="J53" s="28" t="n">
        <f aca="false">F53/$E$1</f>
        <v>0.00506230529595016</v>
      </c>
    </row>
    <row r="54" customFormat="false" ht="13.8" hidden="false" customHeight="false" outlineLevel="0" collapsed="false">
      <c r="A54" s="23" t="n">
        <v>51</v>
      </c>
      <c r="B54" s="24" t="s">
        <v>213</v>
      </c>
      <c r="C54" s="24" t="s">
        <v>202</v>
      </c>
      <c r="D54" s="25"/>
      <c r="E54" s="25" t="s">
        <v>99</v>
      </c>
      <c r="F54" s="29" t="s">
        <v>214</v>
      </c>
      <c r="G54" s="27" t="s">
        <v>90</v>
      </c>
      <c r="H54" s="27" t="n">
        <v>49</v>
      </c>
      <c r="I54" s="23" t="n">
        <v>605</v>
      </c>
      <c r="J54" s="28" t="n">
        <f aca="false">F54/$E$1</f>
        <v>0.0050695165570555</v>
      </c>
    </row>
    <row r="55" customFormat="false" ht="13.8" hidden="false" customHeight="false" outlineLevel="0" collapsed="false">
      <c r="A55" s="23" t="n">
        <v>52</v>
      </c>
      <c r="B55" s="24" t="s">
        <v>215</v>
      </c>
      <c r="C55" s="24" t="s">
        <v>216</v>
      </c>
      <c r="D55" s="25"/>
      <c r="E55" s="25" t="n">
        <v>1995</v>
      </c>
      <c r="F55" s="29" t="s">
        <v>217</v>
      </c>
      <c r="G55" s="27" t="s">
        <v>90</v>
      </c>
      <c r="H55" s="27" t="n">
        <v>50</v>
      </c>
      <c r="I55" s="23" t="n">
        <v>660</v>
      </c>
      <c r="J55" s="28" t="n">
        <f aca="false">F55/$E$1</f>
        <v>0.00507672781816084</v>
      </c>
    </row>
    <row r="56" customFormat="false" ht="13.8" hidden="false" customHeight="false" outlineLevel="0" collapsed="false">
      <c r="A56" s="23" t="n">
        <v>53</v>
      </c>
      <c r="B56" s="24" t="s">
        <v>218</v>
      </c>
      <c r="C56" s="24" t="s">
        <v>50</v>
      </c>
      <c r="D56" s="25"/>
      <c r="E56" s="25" t="n">
        <v>1980</v>
      </c>
      <c r="F56" s="29" t="s">
        <v>219</v>
      </c>
      <c r="G56" s="27" t="s">
        <v>90</v>
      </c>
      <c r="H56" s="27" t="n">
        <v>51</v>
      </c>
      <c r="I56" s="23" t="n">
        <v>668</v>
      </c>
      <c r="J56" s="28" t="n">
        <f aca="false">F56/$E$1</f>
        <v>0.00512720664589823</v>
      </c>
    </row>
    <row r="57" customFormat="false" ht="13.8" hidden="false" customHeight="false" outlineLevel="0" collapsed="false">
      <c r="A57" s="23" t="n">
        <v>54</v>
      </c>
      <c r="B57" s="24" t="s">
        <v>220</v>
      </c>
      <c r="C57" s="24" t="s">
        <v>50</v>
      </c>
      <c r="D57" s="25"/>
      <c r="E57" s="25" t="n">
        <v>1979</v>
      </c>
      <c r="F57" s="29" t="s">
        <v>219</v>
      </c>
      <c r="G57" s="27" t="s">
        <v>90</v>
      </c>
      <c r="H57" s="27" t="n">
        <v>52</v>
      </c>
      <c r="I57" s="23" t="n">
        <v>653</v>
      </c>
      <c r="J57" s="28" t="n">
        <f aca="false">F57/$E$1</f>
        <v>0.00512720664589823</v>
      </c>
    </row>
    <row r="58" customFormat="false" ht="13.8" hidden="false" customHeight="false" outlineLevel="0" collapsed="false">
      <c r="A58" s="23" t="n">
        <v>55</v>
      </c>
      <c r="B58" s="24" t="s">
        <v>221</v>
      </c>
      <c r="C58" s="24" t="s">
        <v>222</v>
      </c>
      <c r="D58" s="25"/>
      <c r="E58" s="25" t="s">
        <v>99</v>
      </c>
      <c r="F58" s="29" t="s">
        <v>223</v>
      </c>
      <c r="G58" s="27" t="s">
        <v>90</v>
      </c>
      <c r="H58" s="27" t="n">
        <v>53</v>
      </c>
      <c r="I58" s="23" t="n">
        <v>599</v>
      </c>
      <c r="J58" s="28" t="n">
        <f aca="false">F58/$E$1</f>
        <v>0.00513441790700358</v>
      </c>
    </row>
    <row r="59" customFormat="false" ht="13.8" hidden="false" customHeight="false" outlineLevel="0" collapsed="false">
      <c r="A59" s="23" t="n">
        <v>56</v>
      </c>
      <c r="B59" s="24" t="s">
        <v>224</v>
      </c>
      <c r="C59" s="24" t="s">
        <v>125</v>
      </c>
      <c r="D59" s="25"/>
      <c r="E59" s="25" t="n">
        <v>1968</v>
      </c>
      <c r="F59" s="29" t="s">
        <v>225</v>
      </c>
      <c r="G59" s="27" t="s">
        <v>90</v>
      </c>
      <c r="H59" s="27" t="n">
        <v>54</v>
      </c>
      <c r="I59" s="23" t="n">
        <v>436</v>
      </c>
      <c r="J59" s="28" t="n">
        <f aca="false">F59/$E$1</f>
        <v>0.0051560516903196</v>
      </c>
    </row>
    <row r="60" customFormat="false" ht="13.8" hidden="false" customHeight="false" outlineLevel="0" collapsed="false">
      <c r="A60" s="23" t="n">
        <v>57</v>
      </c>
      <c r="B60" s="24" t="s">
        <v>226</v>
      </c>
      <c r="C60" s="24" t="s">
        <v>227</v>
      </c>
      <c r="D60" s="25"/>
      <c r="E60" s="25" t="s">
        <v>99</v>
      </c>
      <c r="F60" s="29" t="s">
        <v>228</v>
      </c>
      <c r="G60" s="27" t="s">
        <v>90</v>
      </c>
      <c r="H60" s="27" t="n">
        <v>55</v>
      </c>
      <c r="I60" s="23" t="n">
        <v>745</v>
      </c>
      <c r="J60" s="28" t="n">
        <f aca="false">F60/$E$1</f>
        <v>0.00517047421253029</v>
      </c>
    </row>
    <row r="61" customFormat="false" ht="13.8" hidden="false" customHeight="false" outlineLevel="0" collapsed="false">
      <c r="A61" s="23" t="n">
        <v>58</v>
      </c>
      <c r="B61" s="24" t="s">
        <v>229</v>
      </c>
      <c r="C61" s="24" t="s">
        <v>125</v>
      </c>
      <c r="D61" s="25"/>
      <c r="E61" s="25" t="n">
        <v>1996</v>
      </c>
      <c r="F61" s="29" t="s">
        <v>230</v>
      </c>
      <c r="G61" s="27" t="s">
        <v>90</v>
      </c>
      <c r="H61" s="27" t="n">
        <v>56</v>
      </c>
      <c r="I61" s="23" t="n">
        <v>441</v>
      </c>
      <c r="J61" s="28" t="n">
        <f aca="false">F61/$E$1</f>
        <v>0.00517768547363563</v>
      </c>
    </row>
    <row r="62" customFormat="false" ht="13.8" hidden="false" customHeight="false" outlineLevel="0" collapsed="false">
      <c r="A62" s="23" t="n">
        <v>59</v>
      </c>
      <c r="B62" s="24" t="s">
        <v>231</v>
      </c>
      <c r="C62" s="24" t="s">
        <v>113</v>
      </c>
      <c r="D62" s="25"/>
      <c r="E62" s="25" t="n">
        <v>1964</v>
      </c>
      <c r="F62" s="29" t="s">
        <v>232</v>
      </c>
      <c r="G62" s="27" t="s">
        <v>90</v>
      </c>
      <c r="H62" s="27" t="n">
        <v>57</v>
      </c>
      <c r="I62" s="23" t="n">
        <v>529</v>
      </c>
      <c r="J62" s="28" t="n">
        <f aca="false">F62/$E$1</f>
        <v>0.00519210799584631</v>
      </c>
    </row>
    <row r="63" customFormat="false" ht="13.8" hidden="false" customHeight="false" outlineLevel="0" collapsed="false">
      <c r="A63" s="23" t="n">
        <v>60</v>
      </c>
      <c r="B63" s="24" t="s">
        <v>233</v>
      </c>
      <c r="C63" s="24" t="s">
        <v>125</v>
      </c>
      <c r="D63" s="25"/>
      <c r="E63" s="25" t="n">
        <v>1989</v>
      </c>
      <c r="F63" s="29" t="s">
        <v>232</v>
      </c>
      <c r="G63" s="27" t="s">
        <v>90</v>
      </c>
      <c r="H63" s="27" t="n">
        <v>58</v>
      </c>
      <c r="I63" s="23" t="n">
        <v>465</v>
      </c>
      <c r="J63" s="28" t="n">
        <f aca="false">F63/$E$1</f>
        <v>0.00519210799584631</v>
      </c>
    </row>
    <row r="64" customFormat="false" ht="13.8" hidden="false" customHeight="false" outlineLevel="0" collapsed="false">
      <c r="A64" s="23" t="n">
        <v>61</v>
      </c>
      <c r="B64" s="24" t="s">
        <v>234</v>
      </c>
      <c r="C64" s="24" t="s">
        <v>24</v>
      </c>
      <c r="D64" s="25"/>
      <c r="E64" s="25" t="s">
        <v>99</v>
      </c>
      <c r="F64" s="29" t="s">
        <v>235</v>
      </c>
      <c r="G64" s="27" t="s">
        <v>90</v>
      </c>
      <c r="H64" s="27" t="n">
        <v>59</v>
      </c>
      <c r="I64" s="23" t="n">
        <v>501</v>
      </c>
      <c r="J64" s="28" t="n">
        <f aca="false">F64/$E$1</f>
        <v>0.00521374177916234</v>
      </c>
    </row>
    <row r="65" customFormat="false" ht="13.8" hidden="false" customHeight="false" outlineLevel="0" collapsed="false">
      <c r="A65" s="23" t="n">
        <v>62</v>
      </c>
      <c r="B65" s="24" t="s">
        <v>236</v>
      </c>
      <c r="C65" s="24" t="s">
        <v>50</v>
      </c>
      <c r="D65" s="25"/>
      <c r="E65" s="25" t="s">
        <v>99</v>
      </c>
      <c r="F65" s="29" t="s">
        <v>237</v>
      </c>
      <c r="G65" s="27" t="s">
        <v>90</v>
      </c>
      <c r="H65" s="27" t="n">
        <v>60</v>
      </c>
      <c r="I65" s="23" t="n">
        <v>678</v>
      </c>
      <c r="J65" s="28" t="n">
        <f aca="false">F65/$E$1</f>
        <v>0.00522095304026768</v>
      </c>
    </row>
    <row r="66" customFormat="false" ht="13.8" hidden="false" customHeight="false" outlineLevel="0" collapsed="false">
      <c r="A66" s="23" t="n">
        <v>63</v>
      </c>
      <c r="B66" s="24" t="s">
        <v>238</v>
      </c>
      <c r="C66" s="24" t="s">
        <v>50</v>
      </c>
      <c r="D66" s="25"/>
      <c r="E66" s="25" t="n">
        <v>1982</v>
      </c>
      <c r="F66" s="29" t="s">
        <v>239</v>
      </c>
      <c r="G66" s="27" t="s">
        <v>173</v>
      </c>
      <c r="H66" s="27" t="n">
        <v>3</v>
      </c>
      <c r="I66" s="23" t="n">
        <v>690</v>
      </c>
      <c r="J66" s="28" t="n">
        <f aca="false">F66/$E$1</f>
        <v>0.00523537556247837</v>
      </c>
    </row>
    <row r="67" customFormat="false" ht="13.8" hidden="false" customHeight="false" outlineLevel="0" collapsed="false">
      <c r="A67" s="23" t="n">
        <v>64</v>
      </c>
      <c r="B67" s="24" t="s">
        <v>240</v>
      </c>
      <c r="C67" s="24" t="s">
        <v>241</v>
      </c>
      <c r="D67" s="25"/>
      <c r="E67" s="25" t="n">
        <v>1993</v>
      </c>
      <c r="F67" s="29" t="s">
        <v>239</v>
      </c>
      <c r="G67" s="27" t="s">
        <v>90</v>
      </c>
      <c r="H67" s="27" t="n">
        <v>61</v>
      </c>
      <c r="I67" s="23" t="n">
        <v>611</v>
      </c>
      <c r="J67" s="28" t="n">
        <f aca="false">F67/$E$1</f>
        <v>0.00523537556247837</v>
      </c>
    </row>
    <row r="68" customFormat="false" ht="13.8" hidden="false" customHeight="false" outlineLevel="0" collapsed="false">
      <c r="A68" s="23" t="n">
        <v>65</v>
      </c>
      <c r="B68" s="24" t="s">
        <v>242</v>
      </c>
      <c r="C68" s="24" t="s">
        <v>182</v>
      </c>
      <c r="D68" s="25"/>
      <c r="E68" s="25" t="s">
        <v>99</v>
      </c>
      <c r="F68" s="29" t="s">
        <v>243</v>
      </c>
      <c r="G68" s="27" t="s">
        <v>90</v>
      </c>
      <c r="H68" s="27" t="n">
        <v>62</v>
      </c>
      <c r="I68" s="23" t="n">
        <v>688</v>
      </c>
      <c r="J68" s="28" t="n">
        <f aca="false">F68/$E$1</f>
        <v>0.00527143186800508</v>
      </c>
    </row>
    <row r="69" customFormat="false" ht="13.8" hidden="false" customHeight="false" outlineLevel="0" collapsed="false">
      <c r="A69" s="23" t="n">
        <v>66</v>
      </c>
      <c r="B69" s="24" t="s">
        <v>244</v>
      </c>
      <c r="C69" s="24" t="s">
        <v>245</v>
      </c>
      <c r="D69" s="25"/>
      <c r="E69" s="25" t="n">
        <v>1972</v>
      </c>
      <c r="F69" s="29" t="s">
        <v>246</v>
      </c>
      <c r="G69" s="27" t="s">
        <v>90</v>
      </c>
      <c r="H69" s="27" t="n">
        <v>63</v>
      </c>
      <c r="I69" s="23" t="n">
        <v>443</v>
      </c>
      <c r="J69" s="28" t="n">
        <f aca="false">F69/$E$1</f>
        <v>0.00527864312911042</v>
      </c>
    </row>
    <row r="70" customFormat="false" ht="13.8" hidden="false" customHeight="false" outlineLevel="0" collapsed="false">
      <c r="A70" s="23" t="n">
        <v>67</v>
      </c>
      <c r="B70" s="24" t="s">
        <v>247</v>
      </c>
      <c r="C70" s="24" t="s">
        <v>113</v>
      </c>
      <c r="D70" s="25"/>
      <c r="E70" s="25" t="n">
        <v>1989</v>
      </c>
      <c r="F70" s="29" t="s">
        <v>248</v>
      </c>
      <c r="G70" s="27" t="s">
        <v>90</v>
      </c>
      <c r="H70" s="27" t="n">
        <v>64</v>
      </c>
      <c r="I70" s="23" t="n">
        <v>508</v>
      </c>
      <c r="J70" s="28" t="n">
        <f aca="false">F70/$E$1</f>
        <v>0.00528585439021576</v>
      </c>
    </row>
    <row r="71" customFormat="false" ht="13.8" hidden="false" customHeight="false" outlineLevel="0" collapsed="false">
      <c r="A71" s="23" t="n">
        <v>68</v>
      </c>
      <c r="B71" s="24" t="s">
        <v>249</v>
      </c>
      <c r="C71" s="24" t="s">
        <v>137</v>
      </c>
      <c r="D71" s="25"/>
      <c r="E71" s="25" t="n">
        <v>1976</v>
      </c>
      <c r="F71" s="29" t="s">
        <v>250</v>
      </c>
      <c r="G71" s="27" t="s">
        <v>90</v>
      </c>
      <c r="H71" s="27" t="n">
        <v>65</v>
      </c>
      <c r="I71" s="23" t="n">
        <v>568</v>
      </c>
      <c r="J71" s="28" t="n">
        <f aca="false">F71/$E$1</f>
        <v>0.0052930656513211</v>
      </c>
    </row>
    <row r="72" customFormat="false" ht="13.8" hidden="false" customHeight="false" outlineLevel="0" collapsed="false">
      <c r="A72" s="23" t="n">
        <v>69</v>
      </c>
      <c r="B72" s="24" t="s">
        <v>134</v>
      </c>
      <c r="C72" s="24" t="s">
        <v>111</v>
      </c>
      <c r="D72" s="25"/>
      <c r="E72" s="25" t="n">
        <v>2002</v>
      </c>
      <c r="F72" s="29" t="s">
        <v>250</v>
      </c>
      <c r="G72" s="27" t="s">
        <v>90</v>
      </c>
      <c r="H72" s="27" t="n">
        <v>66</v>
      </c>
      <c r="I72" s="23" t="n">
        <v>430</v>
      </c>
      <c r="J72" s="28" t="n">
        <f aca="false">F72/$E$1</f>
        <v>0.0052930656513211</v>
      </c>
    </row>
    <row r="73" customFormat="false" ht="13.8" hidden="false" customHeight="false" outlineLevel="0" collapsed="false">
      <c r="A73" s="23" t="n">
        <v>70</v>
      </c>
      <c r="B73" s="24" t="s">
        <v>251</v>
      </c>
      <c r="C73" s="24" t="s">
        <v>252</v>
      </c>
      <c r="D73" s="25"/>
      <c r="E73" s="25" t="n">
        <v>1978</v>
      </c>
      <c r="F73" s="29" t="s">
        <v>253</v>
      </c>
      <c r="G73" s="27" t="s">
        <v>173</v>
      </c>
      <c r="H73" s="27" t="n">
        <v>4</v>
      </c>
      <c r="I73" s="23" t="n">
        <v>456</v>
      </c>
      <c r="J73" s="28" t="n">
        <f aca="false">F73/$E$1</f>
        <v>0.00530027691242645</v>
      </c>
    </row>
    <row r="74" customFormat="false" ht="13.8" hidden="false" customHeight="false" outlineLevel="0" collapsed="false">
      <c r="A74" s="23" t="n">
        <v>71</v>
      </c>
      <c r="B74" s="24" t="s">
        <v>254</v>
      </c>
      <c r="C74" s="24" t="s">
        <v>50</v>
      </c>
      <c r="D74" s="25"/>
      <c r="E74" s="25" t="s">
        <v>99</v>
      </c>
      <c r="F74" s="29" t="s">
        <v>255</v>
      </c>
      <c r="G74" s="27" t="s">
        <v>90</v>
      </c>
      <c r="H74" s="27" t="n">
        <v>67</v>
      </c>
      <c r="I74" s="23" t="n">
        <v>592</v>
      </c>
      <c r="J74" s="28" t="n">
        <f aca="false">F74/$E$1</f>
        <v>0.00530748817353179</v>
      </c>
    </row>
    <row r="75" customFormat="false" ht="13.8" hidden="false" customHeight="false" outlineLevel="0" collapsed="false">
      <c r="A75" s="23" t="n">
        <v>72</v>
      </c>
      <c r="B75" s="24" t="s">
        <v>256</v>
      </c>
      <c r="C75" s="24" t="s">
        <v>88</v>
      </c>
      <c r="D75" s="25"/>
      <c r="E75" s="25" t="n">
        <v>1953</v>
      </c>
      <c r="F75" s="29" t="s">
        <v>257</v>
      </c>
      <c r="G75" s="27" t="s">
        <v>90</v>
      </c>
      <c r="H75" s="27" t="n">
        <v>68</v>
      </c>
      <c r="I75" s="23" t="n">
        <v>639</v>
      </c>
      <c r="J75" s="28" t="n">
        <f aca="false">F75/$E$1</f>
        <v>0.00531469943463713</v>
      </c>
    </row>
    <row r="76" customFormat="false" ht="13.8" hidden="false" customHeight="false" outlineLevel="0" collapsed="false">
      <c r="A76" s="23" t="n">
        <v>73</v>
      </c>
      <c r="B76" s="24" t="s">
        <v>258</v>
      </c>
      <c r="C76" s="24" t="s">
        <v>259</v>
      </c>
      <c r="D76" s="25"/>
      <c r="E76" s="25" t="n">
        <v>1994</v>
      </c>
      <c r="F76" s="29" t="s">
        <v>260</v>
      </c>
      <c r="G76" s="27" t="s">
        <v>90</v>
      </c>
      <c r="H76" s="27" t="n">
        <v>69</v>
      </c>
      <c r="I76" s="23" t="n">
        <v>565</v>
      </c>
      <c r="J76" s="28" t="n">
        <f aca="false">F76/$E$1</f>
        <v>0.00539402330679589</v>
      </c>
    </row>
    <row r="77" customFormat="false" ht="13.8" hidden="false" customHeight="false" outlineLevel="0" collapsed="false">
      <c r="A77" s="23" t="n">
        <v>74</v>
      </c>
      <c r="B77" s="24" t="s">
        <v>261</v>
      </c>
      <c r="C77" s="24" t="s">
        <v>50</v>
      </c>
      <c r="D77" s="25"/>
      <c r="E77" s="25" t="n">
        <v>1996</v>
      </c>
      <c r="F77" s="29" t="s">
        <v>262</v>
      </c>
      <c r="G77" s="27" t="s">
        <v>90</v>
      </c>
      <c r="H77" s="27" t="n">
        <v>70</v>
      </c>
      <c r="I77" s="23" t="n">
        <v>470</v>
      </c>
      <c r="J77" s="28" t="n">
        <f aca="false">F77/$E$1</f>
        <v>0.00540844582900658</v>
      </c>
    </row>
    <row r="78" customFormat="false" ht="13.8" hidden="false" customHeight="false" outlineLevel="0" collapsed="false">
      <c r="A78" s="23" t="n">
        <v>75</v>
      </c>
      <c r="B78" s="24" t="s">
        <v>263</v>
      </c>
      <c r="C78" s="24" t="s">
        <v>125</v>
      </c>
      <c r="D78" s="25"/>
      <c r="E78" s="25" t="n">
        <v>1995</v>
      </c>
      <c r="F78" s="29" t="s">
        <v>264</v>
      </c>
      <c r="G78" s="27" t="s">
        <v>90</v>
      </c>
      <c r="H78" s="27" t="n">
        <v>71</v>
      </c>
      <c r="I78" s="23" t="n">
        <v>450</v>
      </c>
      <c r="J78" s="28" t="n">
        <f aca="false">F78/$E$1</f>
        <v>0.00542286835121726</v>
      </c>
    </row>
    <row r="79" customFormat="false" ht="13.8" hidden="false" customHeight="false" outlineLevel="0" collapsed="false">
      <c r="A79" s="23" t="n">
        <v>76</v>
      </c>
      <c r="B79" s="24" t="s">
        <v>265</v>
      </c>
      <c r="C79" s="24" t="s">
        <v>50</v>
      </c>
      <c r="D79" s="25"/>
      <c r="E79" s="25" t="s">
        <v>99</v>
      </c>
      <c r="F79" s="29" t="s">
        <v>264</v>
      </c>
      <c r="G79" s="27" t="s">
        <v>90</v>
      </c>
      <c r="H79" s="27" t="n">
        <v>72</v>
      </c>
      <c r="I79" s="23" t="n">
        <v>573</v>
      </c>
      <c r="J79" s="28" t="n">
        <f aca="false">F79/$E$1</f>
        <v>0.00542286835121726</v>
      </c>
    </row>
    <row r="80" customFormat="false" ht="13.8" hidden="false" customHeight="false" outlineLevel="0" collapsed="false">
      <c r="A80" s="23" t="n">
        <v>77</v>
      </c>
      <c r="B80" s="24" t="s">
        <v>266</v>
      </c>
      <c r="C80" s="24" t="s">
        <v>24</v>
      </c>
      <c r="D80" s="25"/>
      <c r="E80" s="25" t="n">
        <v>1996</v>
      </c>
      <c r="F80" s="29" t="s">
        <v>267</v>
      </c>
      <c r="G80" s="27" t="s">
        <v>173</v>
      </c>
      <c r="H80" s="27" t="n">
        <v>5</v>
      </c>
      <c r="I80" s="23" t="n">
        <v>487</v>
      </c>
      <c r="J80" s="28" t="n">
        <f aca="false">F80/$E$1</f>
        <v>0.0054300796123226</v>
      </c>
    </row>
    <row r="81" customFormat="false" ht="13.8" hidden="false" customHeight="false" outlineLevel="0" collapsed="false">
      <c r="A81" s="23" t="n">
        <v>78</v>
      </c>
      <c r="B81" s="24" t="s">
        <v>268</v>
      </c>
      <c r="C81" s="24" t="s">
        <v>50</v>
      </c>
      <c r="D81" s="25"/>
      <c r="E81" s="25" t="n">
        <v>1958</v>
      </c>
      <c r="F81" s="29" t="s">
        <v>267</v>
      </c>
      <c r="G81" s="27" t="s">
        <v>90</v>
      </c>
      <c r="H81" s="27" t="n">
        <v>73</v>
      </c>
      <c r="I81" s="23" t="n">
        <v>676</v>
      </c>
      <c r="J81" s="28" t="n">
        <f aca="false">F81/$E$1</f>
        <v>0.0054300796123226</v>
      </c>
    </row>
    <row r="82" customFormat="false" ht="13.8" hidden="false" customHeight="false" outlineLevel="0" collapsed="false">
      <c r="A82" s="23" t="n">
        <v>79</v>
      </c>
      <c r="B82" s="24" t="s">
        <v>269</v>
      </c>
      <c r="C82" s="24" t="s">
        <v>182</v>
      </c>
      <c r="D82" s="25"/>
      <c r="E82" s="25" t="s">
        <v>99</v>
      </c>
      <c r="F82" s="29" t="s">
        <v>270</v>
      </c>
      <c r="G82" s="27" t="s">
        <v>90</v>
      </c>
      <c r="H82" s="27" t="n">
        <v>74</v>
      </c>
      <c r="I82" s="23" t="n">
        <v>700</v>
      </c>
      <c r="J82" s="28" t="n">
        <f aca="false">F82/$E$1</f>
        <v>0.00546613591784931</v>
      </c>
    </row>
    <row r="83" customFormat="false" ht="13.8" hidden="false" customHeight="false" outlineLevel="0" collapsed="false">
      <c r="A83" s="23" t="n">
        <v>80</v>
      </c>
      <c r="B83" s="24" t="s">
        <v>271</v>
      </c>
      <c r="C83" s="24" t="s">
        <v>125</v>
      </c>
      <c r="D83" s="25"/>
      <c r="E83" s="25" t="n">
        <v>1987</v>
      </c>
      <c r="F83" s="29" t="s">
        <v>270</v>
      </c>
      <c r="G83" s="27" t="s">
        <v>90</v>
      </c>
      <c r="H83" s="27" t="n">
        <v>75</v>
      </c>
      <c r="I83" s="23" t="n">
        <v>414</v>
      </c>
      <c r="J83" s="28" t="n">
        <f aca="false">F83/$E$1</f>
        <v>0.00546613591784931</v>
      </c>
    </row>
    <row r="84" customFormat="false" ht="13.8" hidden="false" customHeight="false" outlineLevel="0" collapsed="false">
      <c r="A84" s="23" t="n">
        <v>81</v>
      </c>
      <c r="B84" s="24" t="s">
        <v>272</v>
      </c>
      <c r="C84" s="24" t="s">
        <v>182</v>
      </c>
      <c r="D84" s="25"/>
      <c r="E84" s="25" t="s">
        <v>99</v>
      </c>
      <c r="F84" s="29" t="s">
        <v>273</v>
      </c>
      <c r="G84" s="27" t="s">
        <v>90</v>
      </c>
      <c r="H84" s="27" t="n">
        <v>76</v>
      </c>
      <c r="I84" s="23" t="n">
        <v>682</v>
      </c>
      <c r="J84" s="28" t="n">
        <f aca="false">F84/$E$1</f>
        <v>0.00548055844006</v>
      </c>
    </row>
    <row r="85" customFormat="false" ht="13.8" hidden="false" customHeight="false" outlineLevel="0" collapsed="false">
      <c r="A85" s="23" t="n">
        <v>82</v>
      </c>
      <c r="B85" s="24" t="s">
        <v>274</v>
      </c>
      <c r="C85" s="24" t="s">
        <v>125</v>
      </c>
      <c r="D85" s="25"/>
      <c r="E85" s="25" t="n">
        <v>1985</v>
      </c>
      <c r="F85" s="29" t="s">
        <v>275</v>
      </c>
      <c r="G85" s="27" t="s">
        <v>90</v>
      </c>
      <c r="H85" s="27" t="n">
        <v>77</v>
      </c>
      <c r="I85" s="23" t="n">
        <v>402</v>
      </c>
      <c r="J85" s="28" t="n">
        <f aca="false">F85/$E$1</f>
        <v>0.00554545979000808</v>
      </c>
    </row>
    <row r="86" customFormat="false" ht="13.8" hidden="false" customHeight="false" outlineLevel="0" collapsed="false">
      <c r="A86" s="23" t="n">
        <v>83</v>
      </c>
      <c r="B86" s="24" t="s">
        <v>276</v>
      </c>
      <c r="C86" s="24" t="s">
        <v>125</v>
      </c>
      <c r="D86" s="25"/>
      <c r="E86" s="25" t="n">
        <v>1990</v>
      </c>
      <c r="F86" s="29" t="s">
        <v>277</v>
      </c>
      <c r="G86" s="27" t="s">
        <v>90</v>
      </c>
      <c r="H86" s="27" t="n">
        <v>78</v>
      </c>
      <c r="I86" s="23" t="n">
        <v>431</v>
      </c>
      <c r="J86" s="28" t="n">
        <f aca="false">F86/$E$1</f>
        <v>0.00557430483442944</v>
      </c>
    </row>
    <row r="87" customFormat="false" ht="13.8" hidden="false" customHeight="false" outlineLevel="0" collapsed="false">
      <c r="A87" s="23" t="n">
        <v>84</v>
      </c>
      <c r="B87" s="24" t="s">
        <v>278</v>
      </c>
      <c r="C87" s="24" t="s">
        <v>209</v>
      </c>
      <c r="D87" s="25"/>
      <c r="E87" s="25" t="n">
        <v>1984</v>
      </c>
      <c r="F87" s="29" t="s">
        <v>279</v>
      </c>
      <c r="G87" s="27" t="s">
        <v>90</v>
      </c>
      <c r="H87" s="27" t="n">
        <v>79</v>
      </c>
      <c r="I87" s="23" t="n">
        <v>504</v>
      </c>
      <c r="J87" s="28" t="n">
        <f aca="false">F87/$E$1</f>
        <v>0.00558151609553479</v>
      </c>
    </row>
    <row r="88" customFormat="false" ht="13.8" hidden="false" customHeight="false" outlineLevel="0" collapsed="false">
      <c r="A88" s="23" t="n">
        <v>85</v>
      </c>
      <c r="B88" s="24" t="s">
        <v>280</v>
      </c>
      <c r="C88" s="24" t="s">
        <v>125</v>
      </c>
      <c r="D88" s="25"/>
      <c r="E88" s="25" t="n">
        <v>1970</v>
      </c>
      <c r="F88" s="29" t="s">
        <v>281</v>
      </c>
      <c r="G88" s="27" t="s">
        <v>90</v>
      </c>
      <c r="H88" s="27" t="n">
        <v>80</v>
      </c>
      <c r="I88" s="23" t="n">
        <v>401</v>
      </c>
      <c r="J88" s="28" t="n">
        <f aca="false">F88/$E$1</f>
        <v>0.00558872735664013</v>
      </c>
    </row>
    <row r="89" customFormat="false" ht="13.8" hidden="false" customHeight="false" outlineLevel="0" collapsed="false">
      <c r="A89" s="23" t="n">
        <v>86</v>
      </c>
      <c r="B89" s="24" t="s">
        <v>282</v>
      </c>
      <c r="C89" s="24" t="s">
        <v>179</v>
      </c>
      <c r="D89" s="25"/>
      <c r="E89" s="25" t="n">
        <v>1990</v>
      </c>
      <c r="F89" s="29" t="s">
        <v>281</v>
      </c>
      <c r="G89" s="27" t="s">
        <v>90</v>
      </c>
      <c r="H89" s="27" t="n">
        <v>81</v>
      </c>
      <c r="I89" s="23" t="n">
        <v>711</v>
      </c>
      <c r="J89" s="28" t="n">
        <f aca="false">F89/$E$1</f>
        <v>0.00558872735664013</v>
      </c>
    </row>
    <row r="90" customFormat="false" ht="13.8" hidden="false" customHeight="false" outlineLevel="0" collapsed="false">
      <c r="A90" s="23" t="n">
        <v>87</v>
      </c>
      <c r="B90" s="24" t="s">
        <v>283</v>
      </c>
      <c r="C90" s="24" t="s">
        <v>64</v>
      </c>
      <c r="D90" s="25"/>
      <c r="E90" s="25" t="n">
        <v>1972</v>
      </c>
      <c r="F90" s="29" t="s">
        <v>281</v>
      </c>
      <c r="G90" s="27" t="s">
        <v>90</v>
      </c>
      <c r="H90" s="27" t="n">
        <v>82</v>
      </c>
      <c r="I90" s="23" t="n">
        <v>506</v>
      </c>
      <c r="J90" s="28" t="n">
        <f aca="false">F90/$E$1</f>
        <v>0.00558872735664013</v>
      </c>
    </row>
    <row r="91" customFormat="false" ht="13.8" hidden="false" customHeight="false" outlineLevel="0" collapsed="false">
      <c r="A91" s="23" t="n">
        <v>88</v>
      </c>
      <c r="B91" s="24" t="s">
        <v>284</v>
      </c>
      <c r="C91" s="24" t="s">
        <v>125</v>
      </c>
      <c r="D91" s="25"/>
      <c r="E91" s="25" t="n">
        <v>1961</v>
      </c>
      <c r="F91" s="29" t="s">
        <v>285</v>
      </c>
      <c r="G91" s="27" t="s">
        <v>90</v>
      </c>
      <c r="H91" s="27" t="n">
        <v>83</v>
      </c>
      <c r="I91" s="23" t="n">
        <v>406</v>
      </c>
      <c r="J91" s="28" t="n">
        <f aca="false">F91/$E$1</f>
        <v>0.0056175724010615</v>
      </c>
    </row>
    <row r="92" customFormat="false" ht="13.8" hidden="false" customHeight="false" outlineLevel="0" collapsed="false">
      <c r="A92" s="23" t="n">
        <v>89</v>
      </c>
      <c r="B92" s="24" t="s">
        <v>286</v>
      </c>
      <c r="C92" s="24" t="s">
        <v>88</v>
      </c>
      <c r="D92" s="25"/>
      <c r="E92" s="25" t="n">
        <v>1998</v>
      </c>
      <c r="F92" s="29" t="s">
        <v>287</v>
      </c>
      <c r="G92" s="27" t="s">
        <v>90</v>
      </c>
      <c r="H92" s="27" t="n">
        <v>84</v>
      </c>
      <c r="I92" s="23" t="n">
        <v>671</v>
      </c>
      <c r="J92" s="28" t="n">
        <f aca="false">F92/$E$1</f>
        <v>0.00563920618437752</v>
      </c>
    </row>
    <row r="93" customFormat="false" ht="13.8" hidden="false" customHeight="false" outlineLevel="0" collapsed="false">
      <c r="A93" s="23" t="n">
        <v>90</v>
      </c>
      <c r="B93" s="24" t="s">
        <v>288</v>
      </c>
      <c r="C93" s="24" t="s">
        <v>241</v>
      </c>
      <c r="D93" s="25"/>
      <c r="E93" s="25" t="n">
        <v>1997</v>
      </c>
      <c r="F93" s="29" t="s">
        <v>289</v>
      </c>
      <c r="G93" s="27" t="s">
        <v>90</v>
      </c>
      <c r="H93" s="27" t="n">
        <v>85</v>
      </c>
      <c r="I93" s="23" t="n">
        <v>610</v>
      </c>
      <c r="J93" s="28" t="n">
        <f aca="false">F93/$E$1</f>
        <v>0.00565362870658821</v>
      </c>
    </row>
    <row r="94" customFormat="false" ht="13.8" hidden="false" customHeight="false" outlineLevel="0" collapsed="false">
      <c r="A94" s="23" t="n">
        <v>91</v>
      </c>
      <c r="B94" s="24" t="s">
        <v>290</v>
      </c>
      <c r="C94" s="24" t="s">
        <v>291</v>
      </c>
      <c r="D94" s="25"/>
      <c r="E94" s="25" t="n">
        <v>1975</v>
      </c>
      <c r="F94" s="29" t="s">
        <v>292</v>
      </c>
      <c r="G94" s="27" t="s">
        <v>173</v>
      </c>
      <c r="H94" s="27" t="n">
        <v>6</v>
      </c>
      <c r="I94" s="23" t="n">
        <v>426</v>
      </c>
      <c r="J94" s="28" t="n">
        <f aca="false">F94/$E$1</f>
        <v>0.00566805122879889</v>
      </c>
    </row>
    <row r="95" customFormat="false" ht="13.8" hidden="false" customHeight="false" outlineLevel="0" collapsed="false">
      <c r="A95" s="23" t="n">
        <v>92</v>
      </c>
      <c r="B95" s="24" t="s">
        <v>293</v>
      </c>
      <c r="C95" s="24" t="s">
        <v>50</v>
      </c>
      <c r="D95" s="25"/>
      <c r="E95" s="25" t="s">
        <v>99</v>
      </c>
      <c r="F95" s="29" t="s">
        <v>292</v>
      </c>
      <c r="G95" s="27" t="s">
        <v>90</v>
      </c>
      <c r="H95" s="27" t="n">
        <v>86</v>
      </c>
      <c r="I95" s="23" t="n">
        <v>715</v>
      </c>
      <c r="J95" s="28" t="n">
        <f aca="false">F95/$E$1</f>
        <v>0.00566805122879889</v>
      </c>
    </row>
    <row r="96" customFormat="false" ht="13.8" hidden="false" customHeight="false" outlineLevel="0" collapsed="false">
      <c r="A96" s="23" t="n">
        <v>93</v>
      </c>
      <c r="B96" s="24" t="s">
        <v>294</v>
      </c>
      <c r="C96" s="24" t="s">
        <v>241</v>
      </c>
      <c r="D96" s="25"/>
      <c r="E96" s="25" t="n">
        <v>1990</v>
      </c>
      <c r="F96" s="29" t="s">
        <v>295</v>
      </c>
      <c r="G96" s="27" t="s">
        <v>90</v>
      </c>
      <c r="H96" s="27" t="n">
        <v>87</v>
      </c>
      <c r="I96" s="23" t="n">
        <v>652</v>
      </c>
      <c r="J96" s="28" t="n">
        <f aca="false">F96/$E$1</f>
        <v>0.00567526248990423</v>
      </c>
    </row>
    <row r="97" customFormat="false" ht="13.8" hidden="false" customHeight="false" outlineLevel="0" collapsed="false">
      <c r="A97" s="23" t="n">
        <v>94</v>
      </c>
      <c r="B97" s="24" t="s">
        <v>296</v>
      </c>
      <c r="C97" s="24" t="s">
        <v>44</v>
      </c>
      <c r="D97" s="25"/>
      <c r="E97" s="25" t="n">
        <v>1990</v>
      </c>
      <c r="F97" s="29" t="s">
        <v>297</v>
      </c>
      <c r="G97" s="27" t="s">
        <v>90</v>
      </c>
      <c r="H97" s="27" t="n">
        <v>88</v>
      </c>
      <c r="I97" s="23" t="n">
        <v>778</v>
      </c>
      <c r="J97" s="28" t="n">
        <f aca="false">F97/$E$1</f>
        <v>0.00568247375100958</v>
      </c>
    </row>
    <row r="98" customFormat="false" ht="13.8" hidden="false" customHeight="false" outlineLevel="0" collapsed="false">
      <c r="A98" s="23" t="n">
        <v>95</v>
      </c>
      <c r="B98" s="24" t="s">
        <v>298</v>
      </c>
      <c r="C98" s="24" t="s">
        <v>299</v>
      </c>
      <c r="D98" s="25"/>
      <c r="E98" s="25" t="n">
        <v>1975</v>
      </c>
      <c r="F98" s="29" t="s">
        <v>300</v>
      </c>
      <c r="G98" s="27" t="s">
        <v>90</v>
      </c>
      <c r="H98" s="27" t="n">
        <v>89</v>
      </c>
      <c r="I98" s="23" t="n">
        <v>412</v>
      </c>
      <c r="J98" s="28" t="n">
        <f aca="false">F98/$E$1</f>
        <v>0.00568968501211492</v>
      </c>
    </row>
    <row r="99" customFormat="false" ht="13.8" hidden="false" customHeight="false" outlineLevel="0" collapsed="false">
      <c r="A99" s="23" t="n">
        <v>96</v>
      </c>
      <c r="B99" s="24" t="s">
        <v>301</v>
      </c>
      <c r="C99" s="24" t="s">
        <v>113</v>
      </c>
      <c r="D99" s="25"/>
      <c r="E99" s="25" t="n">
        <v>1986</v>
      </c>
      <c r="F99" s="29" t="s">
        <v>302</v>
      </c>
      <c r="G99" s="27" t="s">
        <v>90</v>
      </c>
      <c r="H99" s="27" t="n">
        <v>90</v>
      </c>
      <c r="I99" s="23" t="n">
        <v>477</v>
      </c>
      <c r="J99" s="28" t="n">
        <f aca="false">F99/$E$1</f>
        <v>0.00569689627322026</v>
      </c>
    </row>
    <row r="100" customFormat="false" ht="13.8" hidden="false" customHeight="false" outlineLevel="0" collapsed="false">
      <c r="A100" s="23" t="n">
        <v>97</v>
      </c>
      <c r="B100" s="24" t="s">
        <v>303</v>
      </c>
      <c r="C100" s="24" t="s">
        <v>241</v>
      </c>
      <c r="D100" s="25"/>
      <c r="E100" s="25" t="n">
        <v>1992</v>
      </c>
      <c r="F100" s="29" t="s">
        <v>304</v>
      </c>
      <c r="G100" s="27" t="s">
        <v>90</v>
      </c>
      <c r="H100" s="27" t="n">
        <v>91</v>
      </c>
      <c r="I100" s="23" t="n">
        <v>612</v>
      </c>
      <c r="J100" s="28" t="n">
        <f aca="false">F100/$E$1</f>
        <v>0.00571853005653629</v>
      </c>
    </row>
    <row r="101" customFormat="false" ht="13.8" hidden="false" customHeight="false" outlineLevel="0" collapsed="false">
      <c r="A101" s="23" t="n">
        <v>98</v>
      </c>
      <c r="B101" s="24" t="s">
        <v>305</v>
      </c>
      <c r="C101" s="24" t="s">
        <v>125</v>
      </c>
      <c r="D101" s="25"/>
      <c r="E101" s="25" t="n">
        <v>1960</v>
      </c>
      <c r="F101" s="29" t="s">
        <v>306</v>
      </c>
      <c r="G101" s="27" t="s">
        <v>90</v>
      </c>
      <c r="H101" s="27" t="n">
        <v>92</v>
      </c>
      <c r="I101" s="23" t="n">
        <v>439</v>
      </c>
      <c r="J101" s="28" t="n">
        <f aca="false">F101/$E$1</f>
        <v>0.00574016383985231</v>
      </c>
    </row>
    <row r="102" customFormat="false" ht="13.8" hidden="false" customHeight="false" outlineLevel="0" collapsed="false">
      <c r="A102" s="23" t="n">
        <v>99</v>
      </c>
      <c r="B102" s="24" t="s">
        <v>307</v>
      </c>
      <c r="C102" s="24" t="s">
        <v>113</v>
      </c>
      <c r="D102" s="25"/>
      <c r="E102" s="25" t="n">
        <v>1988</v>
      </c>
      <c r="F102" s="29" t="s">
        <v>308</v>
      </c>
      <c r="G102" s="27" t="s">
        <v>90</v>
      </c>
      <c r="H102" s="27" t="n">
        <v>93</v>
      </c>
      <c r="I102" s="23" t="n">
        <v>484</v>
      </c>
      <c r="J102" s="28" t="n">
        <f aca="false">F102/$E$1</f>
        <v>0.00574737510095766</v>
      </c>
    </row>
    <row r="103" customFormat="false" ht="13.8" hidden="false" customHeight="false" outlineLevel="0" collapsed="false">
      <c r="A103" s="23" t="n">
        <v>100</v>
      </c>
      <c r="B103" s="24" t="s">
        <v>309</v>
      </c>
      <c r="C103" s="24" t="s">
        <v>50</v>
      </c>
      <c r="D103" s="25"/>
      <c r="E103" s="25" t="n">
        <v>1982</v>
      </c>
      <c r="F103" s="29" t="s">
        <v>310</v>
      </c>
      <c r="G103" s="27" t="s">
        <v>90</v>
      </c>
      <c r="H103" s="27" t="n">
        <v>94</v>
      </c>
      <c r="I103" s="23" t="n">
        <v>533</v>
      </c>
      <c r="J103" s="28" t="n">
        <f aca="false">F103/$E$1</f>
        <v>0.005754586362063</v>
      </c>
    </row>
    <row r="104" customFormat="false" ht="13.8" hidden="false" customHeight="false" outlineLevel="0" collapsed="false">
      <c r="A104" s="23" t="n">
        <v>101</v>
      </c>
      <c r="B104" s="24" t="s">
        <v>311</v>
      </c>
      <c r="C104" s="24" t="s">
        <v>299</v>
      </c>
      <c r="D104" s="25"/>
      <c r="E104" s="25" t="n">
        <v>1976</v>
      </c>
      <c r="F104" s="29" t="s">
        <v>312</v>
      </c>
      <c r="G104" s="27" t="s">
        <v>90</v>
      </c>
      <c r="H104" s="27" t="n">
        <v>95</v>
      </c>
      <c r="I104" s="23" t="n">
        <v>466</v>
      </c>
      <c r="J104" s="28" t="n">
        <f aca="false">F104/$E$1</f>
        <v>0.00576179762316834</v>
      </c>
    </row>
    <row r="105" customFormat="false" ht="13.8" hidden="false" customHeight="false" outlineLevel="0" collapsed="false">
      <c r="A105" s="23" t="n">
        <v>102</v>
      </c>
      <c r="B105" s="24" t="s">
        <v>313</v>
      </c>
      <c r="C105" s="24" t="s">
        <v>50</v>
      </c>
      <c r="D105" s="25"/>
      <c r="E105" s="25" t="s">
        <v>99</v>
      </c>
      <c r="F105" s="29" t="s">
        <v>314</v>
      </c>
      <c r="G105" s="27" t="s">
        <v>90</v>
      </c>
      <c r="H105" s="27" t="n">
        <v>96</v>
      </c>
      <c r="I105" s="23" t="n">
        <v>694</v>
      </c>
      <c r="J105" s="28" t="n">
        <f aca="false">F105/$E$1</f>
        <v>0.00578343140648437</v>
      </c>
    </row>
    <row r="106" customFormat="false" ht="13.8" hidden="false" customHeight="false" outlineLevel="0" collapsed="false">
      <c r="A106" s="23" t="n">
        <v>103</v>
      </c>
      <c r="B106" s="24" t="s">
        <v>315</v>
      </c>
      <c r="C106" s="24" t="s">
        <v>113</v>
      </c>
      <c r="D106" s="25"/>
      <c r="E106" s="25" t="n">
        <v>1969</v>
      </c>
      <c r="F106" s="29" t="s">
        <v>316</v>
      </c>
      <c r="G106" s="27" t="s">
        <v>90</v>
      </c>
      <c r="H106" s="27" t="n">
        <v>97</v>
      </c>
      <c r="I106" s="23" t="n">
        <v>490</v>
      </c>
      <c r="J106" s="28" t="n">
        <f aca="false">F106/$E$1</f>
        <v>0.00579064266758971</v>
      </c>
    </row>
    <row r="107" customFormat="false" ht="13.8" hidden="false" customHeight="false" outlineLevel="0" collapsed="false">
      <c r="A107" s="23" t="n">
        <v>104</v>
      </c>
      <c r="B107" s="24" t="s">
        <v>317</v>
      </c>
      <c r="C107" s="24" t="s">
        <v>125</v>
      </c>
      <c r="D107" s="25"/>
      <c r="E107" s="25" t="s">
        <v>99</v>
      </c>
      <c r="F107" s="29" t="s">
        <v>318</v>
      </c>
      <c r="G107" s="27" t="s">
        <v>90</v>
      </c>
      <c r="H107" s="27" t="n">
        <v>98</v>
      </c>
      <c r="I107" s="23" t="n">
        <v>408</v>
      </c>
      <c r="J107" s="28" t="n">
        <f aca="false">F107/$E$1</f>
        <v>0.00579785392869505</v>
      </c>
    </row>
    <row r="108" customFormat="false" ht="13.8" hidden="false" customHeight="false" outlineLevel="0" collapsed="false">
      <c r="A108" s="23" t="n">
        <v>105</v>
      </c>
      <c r="B108" s="24" t="s">
        <v>319</v>
      </c>
      <c r="C108" s="24" t="s">
        <v>222</v>
      </c>
      <c r="D108" s="25"/>
      <c r="E108" s="25" t="s">
        <v>99</v>
      </c>
      <c r="F108" s="29" t="s">
        <v>320</v>
      </c>
      <c r="G108" s="27" t="s">
        <v>90</v>
      </c>
      <c r="H108" s="27" t="n">
        <v>99</v>
      </c>
      <c r="I108" s="23" t="n">
        <v>575</v>
      </c>
      <c r="J108" s="28" t="n">
        <f aca="false">F108/$E$1</f>
        <v>0.00580506518980039</v>
      </c>
    </row>
    <row r="109" customFormat="false" ht="13.8" hidden="false" customHeight="false" outlineLevel="0" collapsed="false">
      <c r="A109" s="23" t="n">
        <v>106</v>
      </c>
      <c r="B109" s="24" t="s">
        <v>321</v>
      </c>
      <c r="C109" s="24" t="s">
        <v>113</v>
      </c>
      <c r="D109" s="25"/>
      <c r="E109" s="25" t="n">
        <v>1980</v>
      </c>
      <c r="F109" s="29" t="s">
        <v>322</v>
      </c>
      <c r="G109" s="27" t="s">
        <v>90</v>
      </c>
      <c r="H109" s="27" t="n">
        <v>100</v>
      </c>
      <c r="I109" s="23" t="n">
        <v>509</v>
      </c>
      <c r="J109" s="28" t="n">
        <f aca="false">F109/$E$1</f>
        <v>0.00581227645090574</v>
      </c>
    </row>
    <row r="110" customFormat="false" ht="13.8" hidden="false" customHeight="false" outlineLevel="0" collapsed="false">
      <c r="A110" s="23" t="n">
        <v>107</v>
      </c>
      <c r="B110" s="24" t="s">
        <v>323</v>
      </c>
      <c r="C110" s="24" t="s">
        <v>108</v>
      </c>
      <c r="D110" s="25"/>
      <c r="E110" s="25" t="n">
        <v>1980</v>
      </c>
      <c r="F110" s="29" t="s">
        <v>324</v>
      </c>
      <c r="G110" s="27" t="s">
        <v>90</v>
      </c>
      <c r="H110" s="27" t="n">
        <v>101</v>
      </c>
      <c r="I110" s="23" t="n">
        <v>520</v>
      </c>
      <c r="J110" s="28" t="n">
        <f aca="false">F110/$E$1</f>
        <v>0.00582669897311642</v>
      </c>
    </row>
    <row r="111" customFormat="false" ht="13.8" hidden="false" customHeight="false" outlineLevel="0" collapsed="false">
      <c r="A111" s="23" t="n">
        <v>108</v>
      </c>
      <c r="B111" s="24" t="s">
        <v>325</v>
      </c>
      <c r="C111" s="24" t="s">
        <v>326</v>
      </c>
      <c r="D111" s="25"/>
      <c r="E111" s="25" t="n">
        <v>1996</v>
      </c>
      <c r="F111" s="29" t="s">
        <v>327</v>
      </c>
      <c r="G111" s="27" t="s">
        <v>173</v>
      </c>
      <c r="H111" s="27" t="n">
        <v>7</v>
      </c>
      <c r="I111" s="23" t="n">
        <v>482</v>
      </c>
      <c r="J111" s="28" t="n">
        <f aca="false">F111/$E$1</f>
        <v>0.00584833275643245</v>
      </c>
    </row>
    <row r="112" customFormat="false" ht="13.8" hidden="false" customHeight="false" outlineLevel="0" collapsed="false">
      <c r="A112" s="23" t="n">
        <v>109</v>
      </c>
      <c r="B112" s="24" t="s">
        <v>328</v>
      </c>
      <c r="C112" s="24" t="s">
        <v>329</v>
      </c>
      <c r="D112" s="25"/>
      <c r="E112" s="25" t="n">
        <v>1972</v>
      </c>
      <c r="F112" s="29" t="s">
        <v>330</v>
      </c>
      <c r="G112" s="27" t="s">
        <v>90</v>
      </c>
      <c r="H112" s="27" t="n">
        <v>102</v>
      </c>
      <c r="I112" s="23" t="n">
        <v>717</v>
      </c>
      <c r="J112" s="28" t="n">
        <f aca="false">F112/$E$1</f>
        <v>0.00585554401753779</v>
      </c>
    </row>
    <row r="113" customFormat="false" ht="13.8" hidden="false" customHeight="false" outlineLevel="0" collapsed="false">
      <c r="A113" s="23" t="n">
        <v>110</v>
      </c>
      <c r="B113" s="24" t="s">
        <v>331</v>
      </c>
      <c r="C113" s="24" t="s">
        <v>125</v>
      </c>
      <c r="D113" s="25"/>
      <c r="E113" s="25" t="n">
        <v>1975</v>
      </c>
      <c r="F113" s="29" t="s">
        <v>330</v>
      </c>
      <c r="G113" s="27" t="s">
        <v>90</v>
      </c>
      <c r="H113" s="27" t="n">
        <v>103</v>
      </c>
      <c r="I113" s="23" t="n">
        <v>459</v>
      </c>
      <c r="J113" s="28" t="n">
        <f aca="false">F113/$E$1</f>
        <v>0.00585554401753779</v>
      </c>
    </row>
    <row r="114" customFormat="false" ht="13.8" hidden="false" customHeight="false" outlineLevel="0" collapsed="false">
      <c r="A114" s="23" t="n">
        <v>111</v>
      </c>
      <c r="B114" s="24" t="s">
        <v>332</v>
      </c>
      <c r="C114" s="24" t="s">
        <v>125</v>
      </c>
      <c r="D114" s="25"/>
      <c r="E114" s="25" t="n">
        <v>1998</v>
      </c>
      <c r="F114" s="29" t="s">
        <v>333</v>
      </c>
      <c r="G114" s="27" t="s">
        <v>90</v>
      </c>
      <c r="H114" s="27" t="n">
        <v>104</v>
      </c>
      <c r="I114" s="23" t="n">
        <v>440</v>
      </c>
      <c r="J114" s="28" t="n">
        <f aca="false">F114/$E$1</f>
        <v>0.00587717780085381</v>
      </c>
    </row>
    <row r="115" customFormat="false" ht="13.8" hidden="false" customHeight="false" outlineLevel="0" collapsed="false">
      <c r="A115" s="23" t="n">
        <v>112</v>
      </c>
      <c r="B115" s="24" t="s">
        <v>334</v>
      </c>
      <c r="C115" s="24" t="s">
        <v>108</v>
      </c>
      <c r="D115" s="25"/>
      <c r="E115" s="25" t="n">
        <v>1979</v>
      </c>
      <c r="F115" s="29" t="s">
        <v>333</v>
      </c>
      <c r="G115" s="27" t="s">
        <v>90</v>
      </c>
      <c r="H115" s="27" t="n">
        <v>105</v>
      </c>
      <c r="I115" s="23" t="n">
        <v>515</v>
      </c>
      <c r="J115" s="28" t="n">
        <f aca="false">F115/$E$1</f>
        <v>0.00587717780085381</v>
      </c>
    </row>
    <row r="116" customFormat="false" ht="13.8" hidden="false" customHeight="false" outlineLevel="0" collapsed="false">
      <c r="A116" s="23" t="n">
        <v>113</v>
      </c>
      <c r="B116" s="24" t="s">
        <v>335</v>
      </c>
      <c r="C116" s="24" t="s">
        <v>50</v>
      </c>
      <c r="D116" s="25"/>
      <c r="E116" s="25" t="n">
        <v>1989</v>
      </c>
      <c r="F116" s="29" t="s">
        <v>336</v>
      </c>
      <c r="G116" s="27" t="s">
        <v>90</v>
      </c>
      <c r="H116" s="27" t="n">
        <v>106</v>
      </c>
      <c r="I116" s="23" t="n">
        <v>446</v>
      </c>
      <c r="J116" s="28" t="n">
        <f aca="false">F116/$E$1</f>
        <v>0.00590602284527518</v>
      </c>
    </row>
    <row r="117" customFormat="false" ht="13.8" hidden="false" customHeight="false" outlineLevel="0" collapsed="false">
      <c r="A117" s="23" t="n">
        <v>114</v>
      </c>
      <c r="B117" s="24" t="s">
        <v>337</v>
      </c>
      <c r="C117" s="24" t="s">
        <v>182</v>
      </c>
      <c r="D117" s="25"/>
      <c r="E117" s="25" t="s">
        <v>99</v>
      </c>
      <c r="F117" s="29" t="s">
        <v>338</v>
      </c>
      <c r="G117" s="27" t="s">
        <v>90</v>
      </c>
      <c r="H117" s="27" t="n">
        <v>107</v>
      </c>
      <c r="I117" s="23" t="n">
        <v>743</v>
      </c>
      <c r="J117" s="28" t="n">
        <f aca="false">F117/$E$1</f>
        <v>0.00592765662859121</v>
      </c>
    </row>
    <row r="118" customFormat="false" ht="13.8" hidden="false" customHeight="false" outlineLevel="0" collapsed="false">
      <c r="A118" s="23" t="n">
        <v>115</v>
      </c>
      <c r="B118" s="24" t="s">
        <v>339</v>
      </c>
      <c r="C118" s="24" t="s">
        <v>50</v>
      </c>
      <c r="D118" s="25"/>
      <c r="E118" s="25" t="s">
        <v>99</v>
      </c>
      <c r="F118" s="29" t="s">
        <v>340</v>
      </c>
      <c r="G118" s="27" t="s">
        <v>90</v>
      </c>
      <c r="H118" s="27" t="n">
        <v>108</v>
      </c>
      <c r="I118" s="23" t="n">
        <v>680</v>
      </c>
      <c r="J118" s="28" t="n">
        <f aca="false">F118/$E$1</f>
        <v>0.00594929041190724</v>
      </c>
    </row>
    <row r="119" customFormat="false" ht="13.8" hidden="false" customHeight="false" outlineLevel="0" collapsed="false">
      <c r="A119" s="23" t="n">
        <v>116</v>
      </c>
      <c r="B119" s="24" t="s">
        <v>341</v>
      </c>
      <c r="C119" s="24" t="s">
        <v>259</v>
      </c>
      <c r="D119" s="25"/>
      <c r="E119" s="25" t="n">
        <v>1991</v>
      </c>
      <c r="F119" s="29" t="s">
        <v>342</v>
      </c>
      <c r="G119" s="27" t="s">
        <v>90</v>
      </c>
      <c r="H119" s="27" t="n">
        <v>109</v>
      </c>
      <c r="I119" s="23" t="n">
        <v>585</v>
      </c>
      <c r="J119" s="28" t="n">
        <f aca="false">F119/$E$1</f>
        <v>0.00595650167301258</v>
      </c>
    </row>
    <row r="120" customFormat="false" ht="13.8" hidden="false" customHeight="false" outlineLevel="0" collapsed="false">
      <c r="A120" s="23" t="n">
        <v>117</v>
      </c>
      <c r="B120" s="24" t="s">
        <v>343</v>
      </c>
      <c r="C120" s="24" t="s">
        <v>344</v>
      </c>
      <c r="D120" s="25"/>
      <c r="E120" s="25" t="n">
        <v>1989</v>
      </c>
      <c r="F120" s="29" t="s">
        <v>345</v>
      </c>
      <c r="G120" s="27" t="s">
        <v>90</v>
      </c>
      <c r="H120" s="27" t="n">
        <v>110</v>
      </c>
      <c r="I120" s="23" t="n">
        <v>779</v>
      </c>
      <c r="J120" s="28" t="n">
        <f aca="false">F120/$E$1</f>
        <v>0.00596371293411792</v>
      </c>
    </row>
    <row r="121" customFormat="false" ht="13.8" hidden="false" customHeight="false" outlineLevel="0" collapsed="false">
      <c r="A121" s="23" t="n">
        <v>118</v>
      </c>
      <c r="B121" s="24" t="s">
        <v>346</v>
      </c>
      <c r="C121" s="24" t="s">
        <v>202</v>
      </c>
      <c r="D121" s="25"/>
      <c r="E121" s="25" t="s">
        <v>99</v>
      </c>
      <c r="F121" s="29" t="s">
        <v>345</v>
      </c>
      <c r="G121" s="27" t="s">
        <v>90</v>
      </c>
      <c r="H121" s="27" t="n">
        <v>111</v>
      </c>
      <c r="I121" s="23" t="n">
        <v>559</v>
      </c>
      <c r="J121" s="28" t="n">
        <f aca="false">F121/$E$1</f>
        <v>0.00596371293411792</v>
      </c>
    </row>
    <row r="122" customFormat="false" ht="13.8" hidden="false" customHeight="false" outlineLevel="0" collapsed="false">
      <c r="A122" s="23" t="n">
        <v>119</v>
      </c>
      <c r="B122" s="24" t="s">
        <v>347</v>
      </c>
      <c r="C122" s="24" t="s">
        <v>24</v>
      </c>
      <c r="D122" s="25"/>
      <c r="E122" s="25" t="n">
        <v>1995</v>
      </c>
      <c r="F122" s="29" t="s">
        <v>348</v>
      </c>
      <c r="G122" s="27" t="s">
        <v>173</v>
      </c>
      <c r="H122" s="27" t="n">
        <v>8</v>
      </c>
      <c r="I122" s="23" t="n">
        <v>687</v>
      </c>
      <c r="J122" s="28" t="n">
        <f aca="false">F122/$E$1</f>
        <v>0.00597092419522326</v>
      </c>
    </row>
    <row r="123" customFormat="false" ht="13.8" hidden="false" customHeight="false" outlineLevel="0" collapsed="false">
      <c r="A123" s="23" t="n">
        <v>120</v>
      </c>
      <c r="B123" s="24" t="s">
        <v>349</v>
      </c>
      <c r="C123" s="24" t="s">
        <v>125</v>
      </c>
      <c r="D123" s="25"/>
      <c r="E123" s="25" t="n">
        <v>1967</v>
      </c>
      <c r="F123" s="29" t="s">
        <v>350</v>
      </c>
      <c r="G123" s="27" t="s">
        <v>173</v>
      </c>
      <c r="H123" s="27" t="n">
        <v>9</v>
      </c>
      <c r="I123" s="23" t="n">
        <v>416</v>
      </c>
      <c r="J123" s="28" t="n">
        <f aca="false">F123/$E$1</f>
        <v>0.0059781354563286</v>
      </c>
    </row>
    <row r="124" customFormat="false" ht="13.8" hidden="false" customHeight="false" outlineLevel="0" collapsed="false">
      <c r="A124" s="23" t="n">
        <v>121</v>
      </c>
      <c r="B124" s="24" t="s">
        <v>351</v>
      </c>
      <c r="C124" s="24" t="s">
        <v>352</v>
      </c>
      <c r="D124" s="25"/>
      <c r="E124" s="25" t="n">
        <v>1983</v>
      </c>
      <c r="F124" s="29" t="s">
        <v>353</v>
      </c>
      <c r="G124" s="27" t="s">
        <v>90</v>
      </c>
      <c r="H124" s="27" t="n">
        <v>112</v>
      </c>
      <c r="I124" s="23" t="n">
        <v>582</v>
      </c>
      <c r="J124" s="28" t="n">
        <f aca="false">F124/$E$1</f>
        <v>0.00598534671743394</v>
      </c>
    </row>
    <row r="125" customFormat="false" ht="13.8" hidden="false" customHeight="false" outlineLevel="0" collapsed="false">
      <c r="A125" s="23" t="n">
        <v>122</v>
      </c>
      <c r="B125" s="24" t="s">
        <v>354</v>
      </c>
      <c r="C125" s="24" t="s">
        <v>116</v>
      </c>
      <c r="D125" s="25"/>
      <c r="E125" s="25" t="s">
        <v>99</v>
      </c>
      <c r="F125" s="29" t="s">
        <v>355</v>
      </c>
      <c r="G125" s="27" t="s">
        <v>90</v>
      </c>
      <c r="H125" s="27" t="n">
        <v>113</v>
      </c>
      <c r="I125" s="23" t="n">
        <v>674</v>
      </c>
      <c r="J125" s="28" t="n">
        <f aca="false">F125/$E$1</f>
        <v>0.00599255797853929</v>
      </c>
    </row>
    <row r="126" customFormat="false" ht="13.8" hidden="false" customHeight="false" outlineLevel="0" collapsed="false">
      <c r="A126" s="23" t="n">
        <v>123</v>
      </c>
      <c r="B126" s="24" t="s">
        <v>356</v>
      </c>
      <c r="C126" s="24" t="s">
        <v>50</v>
      </c>
      <c r="D126" s="25"/>
      <c r="E126" s="25" t="s">
        <v>99</v>
      </c>
      <c r="F126" s="29" t="s">
        <v>355</v>
      </c>
      <c r="G126" s="27" t="s">
        <v>90</v>
      </c>
      <c r="H126" s="27" t="n">
        <v>114</v>
      </c>
      <c r="I126" s="23" t="n">
        <v>681</v>
      </c>
      <c r="J126" s="28" t="n">
        <f aca="false">F126/$E$1</f>
        <v>0.00599255797853929</v>
      </c>
    </row>
    <row r="127" customFormat="false" ht="13.8" hidden="false" customHeight="false" outlineLevel="0" collapsed="false">
      <c r="A127" s="23" t="n">
        <v>124</v>
      </c>
      <c r="B127" s="24" t="s">
        <v>357</v>
      </c>
      <c r="C127" s="24" t="s">
        <v>202</v>
      </c>
      <c r="D127" s="25"/>
      <c r="E127" s="25" t="s">
        <v>99</v>
      </c>
      <c r="F127" s="29" t="s">
        <v>358</v>
      </c>
      <c r="G127" s="27" t="s">
        <v>90</v>
      </c>
      <c r="H127" s="27" t="n">
        <v>115</v>
      </c>
      <c r="I127" s="23" t="n">
        <v>596</v>
      </c>
      <c r="J127" s="28" t="n">
        <f aca="false">F127/$E$1</f>
        <v>0.00599976923964463</v>
      </c>
    </row>
    <row r="128" customFormat="false" ht="13.8" hidden="false" customHeight="false" outlineLevel="0" collapsed="false">
      <c r="A128" s="23" t="n">
        <v>125</v>
      </c>
      <c r="B128" s="24" t="s">
        <v>359</v>
      </c>
      <c r="C128" s="24" t="s">
        <v>50</v>
      </c>
      <c r="D128" s="25"/>
      <c r="E128" s="25" t="n">
        <v>1978</v>
      </c>
      <c r="F128" s="29" t="s">
        <v>360</v>
      </c>
      <c r="G128" s="27" t="s">
        <v>90</v>
      </c>
      <c r="H128" s="27" t="n">
        <v>116</v>
      </c>
      <c r="I128" s="23" t="n">
        <v>562</v>
      </c>
      <c r="J128" s="28" t="n">
        <f aca="false">F128/$E$1</f>
        <v>0.00602140302296066</v>
      </c>
    </row>
    <row r="129" customFormat="false" ht="13.8" hidden="false" customHeight="false" outlineLevel="0" collapsed="false">
      <c r="A129" s="23" t="n">
        <v>126</v>
      </c>
      <c r="B129" s="24" t="s">
        <v>361</v>
      </c>
      <c r="C129" s="24" t="s">
        <v>111</v>
      </c>
      <c r="D129" s="25"/>
      <c r="E129" s="25" t="n">
        <v>1958</v>
      </c>
      <c r="F129" s="29" t="s">
        <v>362</v>
      </c>
      <c r="G129" s="27" t="s">
        <v>90</v>
      </c>
      <c r="H129" s="27" t="n">
        <v>117</v>
      </c>
      <c r="I129" s="23" t="n">
        <v>428</v>
      </c>
      <c r="J129" s="28" t="n">
        <f aca="false">F129/$E$1</f>
        <v>0.006028614284066</v>
      </c>
    </row>
    <row r="130" customFormat="false" ht="13.8" hidden="false" customHeight="false" outlineLevel="0" collapsed="false">
      <c r="A130" s="23" t="n">
        <v>127</v>
      </c>
      <c r="B130" s="24" t="s">
        <v>363</v>
      </c>
      <c r="C130" s="24" t="s">
        <v>192</v>
      </c>
      <c r="D130" s="25"/>
      <c r="E130" s="25" t="n">
        <v>1969</v>
      </c>
      <c r="F130" s="29" t="s">
        <v>362</v>
      </c>
      <c r="G130" s="27" t="s">
        <v>90</v>
      </c>
      <c r="H130" s="27" t="n">
        <v>118</v>
      </c>
      <c r="I130" s="23" t="n">
        <v>537</v>
      </c>
      <c r="J130" s="28" t="n">
        <f aca="false">F130/$E$1</f>
        <v>0.006028614284066</v>
      </c>
    </row>
    <row r="131" customFormat="false" ht="13.8" hidden="false" customHeight="false" outlineLevel="0" collapsed="false">
      <c r="A131" s="23" t="n">
        <v>128</v>
      </c>
      <c r="B131" s="24" t="s">
        <v>364</v>
      </c>
      <c r="C131" s="24" t="s">
        <v>50</v>
      </c>
      <c r="D131" s="25"/>
      <c r="E131" s="25" t="n">
        <v>1995</v>
      </c>
      <c r="F131" s="29" t="s">
        <v>365</v>
      </c>
      <c r="G131" s="27" t="s">
        <v>90</v>
      </c>
      <c r="H131" s="27" t="n">
        <v>119</v>
      </c>
      <c r="I131" s="23" t="n">
        <v>580</v>
      </c>
      <c r="J131" s="28" t="n">
        <f aca="false">F131/$E$1</f>
        <v>0.00603582554517134</v>
      </c>
    </row>
    <row r="132" customFormat="false" ht="13.8" hidden="false" customHeight="false" outlineLevel="0" collapsed="false">
      <c r="A132" s="23" t="n">
        <v>129</v>
      </c>
      <c r="B132" s="24" t="s">
        <v>366</v>
      </c>
      <c r="C132" s="24" t="s">
        <v>108</v>
      </c>
      <c r="D132" s="25"/>
      <c r="E132" s="25" t="n">
        <v>1964</v>
      </c>
      <c r="F132" s="29" t="s">
        <v>367</v>
      </c>
      <c r="G132" s="27" t="s">
        <v>90</v>
      </c>
      <c r="H132" s="27" t="n">
        <v>120</v>
      </c>
      <c r="I132" s="23" t="n">
        <v>473</v>
      </c>
      <c r="J132" s="28" t="n">
        <f aca="false">F132/$E$1</f>
        <v>0.00604303680627668</v>
      </c>
    </row>
    <row r="133" customFormat="false" ht="13.8" hidden="false" customHeight="false" outlineLevel="0" collapsed="false">
      <c r="A133" s="23" t="n">
        <v>130</v>
      </c>
      <c r="B133" s="24" t="s">
        <v>368</v>
      </c>
      <c r="C133" s="24" t="s">
        <v>202</v>
      </c>
      <c r="D133" s="25"/>
      <c r="E133" s="25" t="n">
        <v>1994</v>
      </c>
      <c r="F133" s="29" t="s">
        <v>369</v>
      </c>
      <c r="G133" s="27" t="s">
        <v>173</v>
      </c>
      <c r="H133" s="27" t="n">
        <v>10</v>
      </c>
      <c r="I133" s="23" t="n">
        <v>579</v>
      </c>
      <c r="J133" s="28" t="n">
        <f aca="false">F133/$E$1</f>
        <v>0.00605024806738202</v>
      </c>
    </row>
    <row r="134" customFormat="false" ht="13.8" hidden="false" customHeight="false" outlineLevel="0" collapsed="false">
      <c r="A134" s="23" t="n">
        <v>131</v>
      </c>
      <c r="B134" s="24" t="s">
        <v>370</v>
      </c>
      <c r="C134" s="24" t="s">
        <v>125</v>
      </c>
      <c r="D134" s="25"/>
      <c r="E134" s="25" t="n">
        <v>1988</v>
      </c>
      <c r="F134" s="29" t="s">
        <v>371</v>
      </c>
      <c r="G134" s="27" t="s">
        <v>90</v>
      </c>
      <c r="H134" s="27" t="n">
        <v>121</v>
      </c>
      <c r="I134" s="23" t="n">
        <v>452</v>
      </c>
      <c r="J134" s="28" t="n">
        <f aca="false">F134/$E$1</f>
        <v>0.00605745932848737</v>
      </c>
    </row>
    <row r="135" customFormat="false" ht="13.8" hidden="false" customHeight="false" outlineLevel="0" collapsed="false">
      <c r="A135" s="23" t="n">
        <v>132</v>
      </c>
      <c r="B135" s="24" t="s">
        <v>372</v>
      </c>
      <c r="C135" s="24" t="s">
        <v>64</v>
      </c>
      <c r="D135" s="25"/>
      <c r="E135" s="25" t="n">
        <v>1976</v>
      </c>
      <c r="F135" s="29" t="s">
        <v>373</v>
      </c>
      <c r="G135" s="27" t="s">
        <v>173</v>
      </c>
      <c r="H135" s="27" t="n">
        <v>11</v>
      </c>
      <c r="I135" s="23" t="n">
        <v>505</v>
      </c>
      <c r="J135" s="28" t="n">
        <f aca="false">F135/$E$1</f>
        <v>0.00606467058959271</v>
      </c>
    </row>
    <row r="136" customFormat="false" ht="13.8" hidden="false" customHeight="false" outlineLevel="0" collapsed="false">
      <c r="A136" s="23" t="n">
        <v>133</v>
      </c>
      <c r="B136" s="24" t="s">
        <v>374</v>
      </c>
      <c r="C136" s="24" t="s">
        <v>375</v>
      </c>
      <c r="D136" s="25"/>
      <c r="E136" s="25" t="n">
        <v>1986</v>
      </c>
      <c r="F136" s="29" t="s">
        <v>376</v>
      </c>
      <c r="G136" s="27" t="s">
        <v>173</v>
      </c>
      <c r="H136" s="27" t="n">
        <v>12</v>
      </c>
      <c r="I136" s="23" t="n">
        <v>606</v>
      </c>
      <c r="J136" s="28" t="n">
        <f aca="false">F136/$E$1</f>
        <v>0.00607909311180339</v>
      </c>
    </row>
    <row r="137" customFormat="false" ht="13.8" hidden="false" customHeight="false" outlineLevel="0" collapsed="false">
      <c r="A137" s="23" t="n">
        <v>134</v>
      </c>
      <c r="B137" s="24" t="s">
        <v>377</v>
      </c>
      <c r="C137" s="24" t="s">
        <v>113</v>
      </c>
      <c r="D137" s="25"/>
      <c r="E137" s="25" t="n">
        <v>1980</v>
      </c>
      <c r="F137" s="29" t="s">
        <v>378</v>
      </c>
      <c r="G137" s="27" t="s">
        <v>90</v>
      </c>
      <c r="H137" s="27" t="n">
        <v>122</v>
      </c>
      <c r="I137" s="23" t="n">
        <v>519</v>
      </c>
      <c r="J137" s="28" t="n">
        <f aca="false">F137/$E$1</f>
        <v>0.00610072689511942</v>
      </c>
    </row>
    <row r="138" customFormat="false" ht="13.8" hidden="false" customHeight="false" outlineLevel="0" collapsed="false">
      <c r="A138" s="23" t="n">
        <v>135</v>
      </c>
      <c r="B138" s="24" t="s">
        <v>379</v>
      </c>
      <c r="C138" s="24" t="s">
        <v>202</v>
      </c>
      <c r="D138" s="25"/>
      <c r="E138" s="25" t="s">
        <v>99</v>
      </c>
      <c r="F138" s="29" t="s">
        <v>380</v>
      </c>
      <c r="G138" s="27" t="s">
        <v>90</v>
      </c>
      <c r="H138" s="27" t="n">
        <v>123</v>
      </c>
      <c r="I138" s="23" t="n">
        <v>542</v>
      </c>
      <c r="J138" s="28" t="n">
        <f aca="false">F138/$E$1</f>
        <v>0.00610793815622476</v>
      </c>
    </row>
    <row r="139" customFormat="false" ht="13.8" hidden="false" customHeight="false" outlineLevel="0" collapsed="false">
      <c r="A139" s="23" t="n">
        <v>136</v>
      </c>
      <c r="B139" s="24" t="s">
        <v>381</v>
      </c>
      <c r="C139" s="24" t="s">
        <v>125</v>
      </c>
      <c r="D139" s="25"/>
      <c r="E139" s="25" t="n">
        <v>1978</v>
      </c>
      <c r="F139" s="29" t="s">
        <v>382</v>
      </c>
      <c r="G139" s="27" t="s">
        <v>90</v>
      </c>
      <c r="H139" s="27" t="n">
        <v>124</v>
      </c>
      <c r="I139" s="23" t="n">
        <v>429</v>
      </c>
      <c r="J139" s="28" t="n">
        <f aca="false">F139/$E$1</f>
        <v>0.0061151494173301</v>
      </c>
    </row>
    <row r="140" customFormat="false" ht="13.8" hidden="false" customHeight="false" outlineLevel="0" collapsed="false">
      <c r="A140" s="23" t="n">
        <v>137</v>
      </c>
      <c r="B140" s="24" t="s">
        <v>383</v>
      </c>
      <c r="C140" s="24" t="s">
        <v>113</v>
      </c>
      <c r="D140" s="25"/>
      <c r="E140" s="25" t="n">
        <v>1970</v>
      </c>
      <c r="F140" s="29" t="s">
        <v>382</v>
      </c>
      <c r="G140" s="27" t="s">
        <v>90</v>
      </c>
      <c r="H140" s="27" t="n">
        <v>125</v>
      </c>
      <c r="I140" s="23" t="n">
        <v>510</v>
      </c>
      <c r="J140" s="28" t="n">
        <f aca="false">F140/$E$1</f>
        <v>0.0061151494173301</v>
      </c>
    </row>
    <row r="141" customFormat="false" ht="13.8" hidden="false" customHeight="false" outlineLevel="0" collapsed="false">
      <c r="A141" s="23" t="n">
        <v>138</v>
      </c>
      <c r="B141" s="24" t="s">
        <v>384</v>
      </c>
      <c r="C141" s="24" t="s">
        <v>179</v>
      </c>
      <c r="D141" s="25"/>
      <c r="E141" s="25" t="n">
        <v>1987</v>
      </c>
      <c r="F141" s="29" t="s">
        <v>382</v>
      </c>
      <c r="G141" s="27" t="s">
        <v>90</v>
      </c>
      <c r="H141" s="27" t="n">
        <v>126</v>
      </c>
      <c r="I141" s="23" t="n">
        <v>740</v>
      </c>
      <c r="J141" s="28" t="n">
        <f aca="false">F141/$E$1</f>
        <v>0.0061151494173301</v>
      </c>
    </row>
    <row r="142" customFormat="false" ht="13.8" hidden="false" customHeight="false" outlineLevel="0" collapsed="false">
      <c r="A142" s="23" t="n">
        <v>139</v>
      </c>
      <c r="B142" s="24" t="s">
        <v>385</v>
      </c>
      <c r="C142" s="24" t="s">
        <v>85</v>
      </c>
      <c r="D142" s="25"/>
      <c r="E142" s="25" t="n">
        <v>1972</v>
      </c>
      <c r="F142" s="29" t="s">
        <v>386</v>
      </c>
      <c r="G142" s="27" t="s">
        <v>90</v>
      </c>
      <c r="H142" s="27" t="n">
        <v>127</v>
      </c>
      <c r="I142" s="23" t="n">
        <v>476</v>
      </c>
      <c r="J142" s="28" t="n">
        <f aca="false">F142/$E$1</f>
        <v>0.00612957193954079</v>
      </c>
    </row>
    <row r="143" customFormat="false" ht="13.8" hidden="false" customHeight="false" outlineLevel="0" collapsed="false">
      <c r="A143" s="23" t="n">
        <v>140</v>
      </c>
      <c r="B143" s="24" t="s">
        <v>387</v>
      </c>
      <c r="C143" s="24" t="s">
        <v>329</v>
      </c>
      <c r="D143" s="25"/>
      <c r="E143" s="25" t="n">
        <v>1988</v>
      </c>
      <c r="F143" s="29" t="s">
        <v>388</v>
      </c>
      <c r="G143" s="27" t="s">
        <v>90</v>
      </c>
      <c r="H143" s="27" t="n">
        <v>128</v>
      </c>
      <c r="I143" s="23" t="n">
        <v>685</v>
      </c>
      <c r="J143" s="28" t="n">
        <f aca="false">F143/$E$1</f>
        <v>0.00613678320064613</v>
      </c>
    </row>
    <row r="144" customFormat="false" ht="13.8" hidden="false" customHeight="false" outlineLevel="0" collapsed="false">
      <c r="A144" s="23" t="n">
        <v>141</v>
      </c>
      <c r="B144" s="24" t="s">
        <v>389</v>
      </c>
      <c r="C144" s="24" t="s">
        <v>50</v>
      </c>
      <c r="D144" s="25"/>
      <c r="E144" s="25" t="n">
        <v>1969</v>
      </c>
      <c r="F144" s="29" t="s">
        <v>388</v>
      </c>
      <c r="G144" s="27" t="s">
        <v>90</v>
      </c>
      <c r="H144" s="27" t="n">
        <v>129</v>
      </c>
      <c r="I144" s="23" t="n">
        <v>462</v>
      </c>
      <c r="J144" s="28" t="n">
        <f aca="false">F144/$E$1</f>
        <v>0.00613678320064613</v>
      </c>
    </row>
    <row r="145" customFormat="false" ht="13.8" hidden="false" customHeight="false" outlineLevel="0" collapsed="false">
      <c r="A145" s="23" t="n">
        <v>142</v>
      </c>
      <c r="B145" s="24" t="s">
        <v>390</v>
      </c>
      <c r="C145" s="24" t="s">
        <v>88</v>
      </c>
      <c r="D145" s="25"/>
      <c r="E145" s="25" t="n">
        <v>1990</v>
      </c>
      <c r="F145" s="29" t="s">
        <v>391</v>
      </c>
      <c r="G145" s="27" t="s">
        <v>173</v>
      </c>
      <c r="H145" s="27" t="n">
        <v>13</v>
      </c>
      <c r="I145" s="23" t="n">
        <v>670</v>
      </c>
      <c r="J145" s="28" t="n">
        <f aca="false">F145/$E$1</f>
        <v>0.00618005076727818</v>
      </c>
    </row>
    <row r="146" customFormat="false" ht="13.8" hidden="false" customHeight="false" outlineLevel="0" collapsed="false">
      <c r="A146" s="23" t="n">
        <v>143</v>
      </c>
      <c r="B146" s="24" t="s">
        <v>392</v>
      </c>
      <c r="C146" s="24" t="s">
        <v>137</v>
      </c>
      <c r="D146" s="25"/>
      <c r="E146" s="25" t="n">
        <v>1994</v>
      </c>
      <c r="F146" s="29" t="s">
        <v>391</v>
      </c>
      <c r="G146" s="27" t="s">
        <v>90</v>
      </c>
      <c r="H146" s="27" t="n">
        <v>130</v>
      </c>
      <c r="I146" s="23" t="n">
        <v>553</v>
      </c>
      <c r="J146" s="28" t="n">
        <f aca="false">F146/$E$1</f>
        <v>0.00618005076727818</v>
      </c>
    </row>
    <row r="147" customFormat="false" ht="13.8" hidden="false" customHeight="false" outlineLevel="0" collapsed="false">
      <c r="A147" s="23" t="n">
        <v>144</v>
      </c>
      <c r="B147" s="24" t="s">
        <v>393</v>
      </c>
      <c r="C147" s="24" t="s">
        <v>50</v>
      </c>
      <c r="D147" s="25"/>
      <c r="E147" s="25" t="n">
        <v>1974</v>
      </c>
      <c r="F147" s="29" t="s">
        <v>394</v>
      </c>
      <c r="G147" s="27" t="s">
        <v>173</v>
      </c>
      <c r="H147" s="27" t="n">
        <v>14</v>
      </c>
      <c r="I147" s="23" t="n">
        <v>447</v>
      </c>
      <c r="J147" s="28" t="n">
        <f aca="false">F147/$E$1</f>
        <v>0.00622331833391023</v>
      </c>
    </row>
    <row r="148" customFormat="false" ht="13.8" hidden="false" customHeight="false" outlineLevel="0" collapsed="false">
      <c r="A148" s="23" t="n">
        <v>145</v>
      </c>
      <c r="B148" s="24" t="s">
        <v>395</v>
      </c>
      <c r="C148" s="24" t="s">
        <v>108</v>
      </c>
      <c r="D148" s="25"/>
      <c r="E148" s="25" t="n">
        <v>1973</v>
      </c>
      <c r="F148" s="29" t="s">
        <v>394</v>
      </c>
      <c r="G148" s="27" t="s">
        <v>90</v>
      </c>
      <c r="H148" s="27" t="n">
        <v>131</v>
      </c>
      <c r="I148" s="23" t="n">
        <v>531</v>
      </c>
      <c r="J148" s="28" t="n">
        <f aca="false">F148/$E$1</f>
        <v>0.00622331833391023</v>
      </c>
    </row>
    <row r="149" customFormat="false" ht="13.8" hidden="false" customHeight="false" outlineLevel="0" collapsed="false">
      <c r="A149" s="23" t="n">
        <v>146</v>
      </c>
      <c r="B149" s="24" t="s">
        <v>396</v>
      </c>
      <c r="C149" s="24" t="s">
        <v>329</v>
      </c>
      <c r="D149" s="25"/>
      <c r="E149" s="25" t="n">
        <v>1989</v>
      </c>
      <c r="F149" s="29" t="s">
        <v>397</v>
      </c>
      <c r="G149" s="27" t="s">
        <v>90</v>
      </c>
      <c r="H149" s="27" t="n">
        <v>132</v>
      </c>
      <c r="I149" s="23" t="n">
        <v>785</v>
      </c>
      <c r="J149" s="28" t="n">
        <f aca="false">F149/$E$1</f>
        <v>0.00623052959501558</v>
      </c>
    </row>
    <row r="150" customFormat="false" ht="13.8" hidden="false" customHeight="false" outlineLevel="0" collapsed="false">
      <c r="A150" s="23" t="n">
        <v>147</v>
      </c>
      <c r="B150" s="24" t="s">
        <v>398</v>
      </c>
      <c r="C150" s="24" t="s">
        <v>329</v>
      </c>
      <c r="D150" s="25"/>
      <c r="E150" s="25" t="n">
        <v>1997</v>
      </c>
      <c r="F150" s="29" t="s">
        <v>399</v>
      </c>
      <c r="G150" s="27" t="s">
        <v>90</v>
      </c>
      <c r="H150" s="27" t="n">
        <v>133</v>
      </c>
      <c r="I150" s="23" t="n">
        <v>732</v>
      </c>
      <c r="J150" s="28" t="n">
        <f aca="false">F150/$E$1</f>
        <v>0.00624495211722626</v>
      </c>
    </row>
    <row r="151" customFormat="false" ht="13.8" hidden="false" customHeight="false" outlineLevel="0" collapsed="false">
      <c r="A151" s="23" t="n">
        <v>148</v>
      </c>
      <c r="B151" s="24" t="s">
        <v>400</v>
      </c>
      <c r="C151" s="24" t="s">
        <v>375</v>
      </c>
      <c r="D151" s="25"/>
      <c r="E151" s="25" t="n">
        <v>1994</v>
      </c>
      <c r="F151" s="29" t="s">
        <v>399</v>
      </c>
      <c r="G151" s="27" t="s">
        <v>90</v>
      </c>
      <c r="H151" s="27" t="n">
        <v>134</v>
      </c>
      <c r="I151" s="23" t="n">
        <v>601</v>
      </c>
      <c r="J151" s="28" t="n">
        <f aca="false">F151/$E$1</f>
        <v>0.00624495211722626</v>
      </c>
    </row>
    <row r="152" customFormat="false" ht="13.8" hidden="false" customHeight="false" outlineLevel="0" collapsed="false">
      <c r="A152" s="23" t="n">
        <v>149</v>
      </c>
      <c r="B152" s="24" t="s">
        <v>401</v>
      </c>
      <c r="C152" s="24" t="s">
        <v>50</v>
      </c>
      <c r="D152" s="25"/>
      <c r="E152" s="25" t="n">
        <v>1977</v>
      </c>
      <c r="F152" s="29" t="s">
        <v>402</v>
      </c>
      <c r="G152" s="27" t="s">
        <v>90</v>
      </c>
      <c r="H152" s="27" t="n">
        <v>135</v>
      </c>
      <c r="I152" s="23" t="n">
        <v>485</v>
      </c>
      <c r="J152" s="28" t="n">
        <f aca="false">F152/$E$1</f>
        <v>0.0062521633783316</v>
      </c>
    </row>
    <row r="153" customFormat="false" ht="13.8" hidden="false" customHeight="false" outlineLevel="0" collapsed="false">
      <c r="A153" s="23" t="n">
        <v>150</v>
      </c>
      <c r="B153" s="24" t="s">
        <v>403</v>
      </c>
      <c r="C153" s="24" t="s">
        <v>182</v>
      </c>
      <c r="D153" s="25"/>
      <c r="E153" s="25" t="s">
        <v>99</v>
      </c>
      <c r="F153" s="29" t="s">
        <v>404</v>
      </c>
      <c r="G153" s="27" t="s">
        <v>90</v>
      </c>
      <c r="H153" s="27" t="n">
        <v>136</v>
      </c>
      <c r="I153" s="23" t="n">
        <v>712</v>
      </c>
      <c r="J153" s="28" t="n">
        <f aca="false">F153/$E$1</f>
        <v>0.00626658590054229</v>
      </c>
    </row>
    <row r="154" customFormat="false" ht="13.8" hidden="false" customHeight="false" outlineLevel="0" collapsed="false">
      <c r="A154" s="23" t="n">
        <v>151</v>
      </c>
      <c r="B154" s="24" t="s">
        <v>405</v>
      </c>
      <c r="C154" s="24" t="s">
        <v>137</v>
      </c>
      <c r="D154" s="25"/>
      <c r="E154" s="25" t="n">
        <v>1976</v>
      </c>
      <c r="F154" s="29" t="s">
        <v>406</v>
      </c>
      <c r="G154" s="27" t="s">
        <v>90</v>
      </c>
      <c r="H154" s="27" t="n">
        <v>137</v>
      </c>
      <c r="I154" s="23" t="n">
        <v>572</v>
      </c>
      <c r="J154" s="28" t="n">
        <f aca="false">F154/$E$1</f>
        <v>0.00627379716164763</v>
      </c>
    </row>
    <row r="155" customFormat="false" ht="13.8" hidden="false" customHeight="false" outlineLevel="0" collapsed="false">
      <c r="A155" s="23" t="n">
        <v>152</v>
      </c>
      <c r="B155" s="24" t="s">
        <v>407</v>
      </c>
      <c r="C155" s="24" t="s">
        <v>125</v>
      </c>
      <c r="D155" s="25"/>
      <c r="E155" s="25" t="n">
        <v>1986</v>
      </c>
      <c r="F155" s="29" t="s">
        <v>408</v>
      </c>
      <c r="G155" s="27" t="s">
        <v>90</v>
      </c>
      <c r="H155" s="27" t="n">
        <v>138</v>
      </c>
      <c r="I155" s="23" t="n">
        <v>434</v>
      </c>
      <c r="J155" s="28" t="n">
        <f aca="false">F155/$E$1</f>
        <v>0.00628100842275297</v>
      </c>
    </row>
    <row r="156" customFormat="false" ht="13.8" hidden="false" customHeight="false" outlineLevel="0" collapsed="false">
      <c r="A156" s="23" t="n">
        <v>153</v>
      </c>
      <c r="B156" s="24" t="s">
        <v>409</v>
      </c>
      <c r="C156" s="24" t="s">
        <v>410</v>
      </c>
      <c r="D156" s="25"/>
      <c r="E156" s="25" t="s">
        <v>99</v>
      </c>
      <c r="F156" s="29" t="s">
        <v>411</v>
      </c>
      <c r="G156" s="27" t="s">
        <v>90</v>
      </c>
      <c r="H156" s="27" t="n">
        <v>139</v>
      </c>
      <c r="I156" s="23" t="n">
        <v>731</v>
      </c>
      <c r="J156" s="28" t="n">
        <f aca="false">F156/$E$1</f>
        <v>0.00629543094496365</v>
      </c>
    </row>
    <row r="157" customFormat="false" ht="13.8" hidden="false" customHeight="false" outlineLevel="0" collapsed="false">
      <c r="A157" s="23" t="n">
        <v>154</v>
      </c>
      <c r="B157" s="24" t="s">
        <v>412</v>
      </c>
      <c r="C157" s="24" t="s">
        <v>137</v>
      </c>
      <c r="D157" s="25"/>
      <c r="E157" s="25" t="n">
        <v>1987</v>
      </c>
      <c r="F157" s="29" t="s">
        <v>413</v>
      </c>
      <c r="G157" s="27" t="s">
        <v>90</v>
      </c>
      <c r="H157" s="27" t="n">
        <v>140</v>
      </c>
      <c r="I157" s="23" t="n">
        <v>597</v>
      </c>
      <c r="J157" s="28" t="n">
        <f aca="false">F157/$E$1</f>
        <v>0.006302642206069</v>
      </c>
    </row>
    <row r="158" customFormat="false" ht="13.8" hidden="false" customHeight="false" outlineLevel="0" collapsed="false">
      <c r="A158" s="23" t="n">
        <v>155</v>
      </c>
      <c r="B158" s="24" t="s">
        <v>414</v>
      </c>
      <c r="C158" s="24" t="s">
        <v>415</v>
      </c>
      <c r="D158" s="25"/>
      <c r="E158" s="25" t="n">
        <v>2002</v>
      </c>
      <c r="F158" s="29" t="s">
        <v>413</v>
      </c>
      <c r="G158" s="27" t="s">
        <v>90</v>
      </c>
      <c r="H158" s="27" t="n">
        <v>141</v>
      </c>
      <c r="I158" s="23" t="n">
        <v>781</v>
      </c>
      <c r="J158" s="28" t="n">
        <f aca="false">F158/$E$1</f>
        <v>0.006302642206069</v>
      </c>
    </row>
    <row r="159" customFormat="false" ht="13.8" hidden="false" customHeight="false" outlineLevel="0" collapsed="false">
      <c r="A159" s="23" t="n">
        <v>156</v>
      </c>
      <c r="B159" s="24" t="s">
        <v>416</v>
      </c>
      <c r="C159" s="24" t="s">
        <v>108</v>
      </c>
      <c r="D159" s="25"/>
      <c r="E159" s="25" t="n">
        <v>1980</v>
      </c>
      <c r="F159" s="29" t="s">
        <v>417</v>
      </c>
      <c r="G159" s="27" t="s">
        <v>90</v>
      </c>
      <c r="H159" s="27" t="n">
        <v>142</v>
      </c>
      <c r="I159" s="23" t="n">
        <v>511</v>
      </c>
      <c r="J159" s="28" t="n">
        <f aca="false">F159/$E$1</f>
        <v>0.00630985346717434</v>
      </c>
    </row>
    <row r="160" customFormat="false" ht="13.8" hidden="false" customHeight="false" outlineLevel="0" collapsed="false">
      <c r="A160" s="23" t="n">
        <v>157</v>
      </c>
      <c r="B160" s="24" t="s">
        <v>418</v>
      </c>
      <c r="C160" s="24" t="s">
        <v>108</v>
      </c>
      <c r="D160" s="25"/>
      <c r="E160" s="25" t="n">
        <v>1984</v>
      </c>
      <c r="F160" s="29" t="s">
        <v>419</v>
      </c>
      <c r="G160" s="27" t="s">
        <v>90</v>
      </c>
      <c r="H160" s="27" t="n">
        <v>143</v>
      </c>
      <c r="I160" s="23" t="n">
        <v>496</v>
      </c>
      <c r="J160" s="28" t="n">
        <f aca="false">F160/$E$1</f>
        <v>0.00634590977270105</v>
      </c>
    </row>
    <row r="161" customFormat="false" ht="13.8" hidden="false" customHeight="false" outlineLevel="0" collapsed="false">
      <c r="A161" s="23" t="n">
        <v>158</v>
      </c>
      <c r="B161" s="24" t="s">
        <v>420</v>
      </c>
      <c r="C161" s="24" t="s">
        <v>125</v>
      </c>
      <c r="D161" s="25"/>
      <c r="E161" s="25" t="n">
        <v>1962</v>
      </c>
      <c r="F161" s="29" t="s">
        <v>421</v>
      </c>
      <c r="G161" s="27" t="s">
        <v>90</v>
      </c>
      <c r="H161" s="27" t="n">
        <v>144</v>
      </c>
      <c r="I161" s="23" t="n">
        <v>405</v>
      </c>
      <c r="J161" s="28" t="n">
        <f aca="false">F161/$E$1</f>
        <v>0.00636033229491173</v>
      </c>
    </row>
    <row r="162" customFormat="false" ht="13.8" hidden="false" customHeight="false" outlineLevel="0" collapsed="false">
      <c r="A162" s="23" t="n">
        <v>159</v>
      </c>
      <c r="B162" s="24" t="s">
        <v>422</v>
      </c>
      <c r="C162" s="24" t="s">
        <v>202</v>
      </c>
      <c r="D162" s="25"/>
      <c r="E162" s="25" t="s">
        <v>99</v>
      </c>
      <c r="F162" s="29" t="s">
        <v>423</v>
      </c>
      <c r="G162" s="27" t="s">
        <v>90</v>
      </c>
      <c r="H162" s="27" t="n">
        <v>145</v>
      </c>
      <c r="I162" s="23" t="n">
        <v>564</v>
      </c>
      <c r="J162" s="28" t="n">
        <f aca="false">F162/$E$1</f>
        <v>0.00638196607822776</v>
      </c>
    </row>
    <row r="163" customFormat="false" ht="13.8" hidden="false" customHeight="false" outlineLevel="0" collapsed="false">
      <c r="A163" s="23" t="n">
        <v>160</v>
      </c>
      <c r="B163" s="24" t="s">
        <v>424</v>
      </c>
      <c r="C163" s="24" t="s">
        <v>291</v>
      </c>
      <c r="D163" s="25"/>
      <c r="E163" s="25" t="n">
        <v>1973</v>
      </c>
      <c r="F163" s="29" t="s">
        <v>425</v>
      </c>
      <c r="G163" s="27" t="s">
        <v>173</v>
      </c>
      <c r="H163" s="27" t="n">
        <v>15</v>
      </c>
      <c r="I163" s="23" t="n">
        <v>425</v>
      </c>
      <c r="J163" s="28" t="n">
        <f aca="false">F163/$E$1</f>
        <v>0.0063891773393331</v>
      </c>
    </row>
    <row r="164" customFormat="false" ht="13.8" hidden="false" customHeight="false" outlineLevel="0" collapsed="false">
      <c r="A164" s="23" t="n">
        <v>161</v>
      </c>
      <c r="B164" s="24" t="s">
        <v>426</v>
      </c>
      <c r="C164" s="24" t="s">
        <v>427</v>
      </c>
      <c r="D164" s="25"/>
      <c r="E164" s="25" t="n">
        <v>1993</v>
      </c>
      <c r="F164" s="29" t="s">
        <v>428</v>
      </c>
      <c r="G164" s="27" t="s">
        <v>90</v>
      </c>
      <c r="H164" s="27" t="n">
        <v>146</v>
      </c>
      <c r="I164" s="23" t="n">
        <v>784</v>
      </c>
      <c r="J164" s="28" t="n">
        <f aca="false">F164/$E$1</f>
        <v>0.00639638860043845</v>
      </c>
    </row>
    <row r="165" customFormat="false" ht="13.8" hidden="false" customHeight="false" outlineLevel="0" collapsed="false">
      <c r="A165" s="23" t="n">
        <v>162</v>
      </c>
      <c r="B165" s="24" t="s">
        <v>429</v>
      </c>
      <c r="C165" s="24" t="s">
        <v>50</v>
      </c>
      <c r="D165" s="25"/>
      <c r="E165" s="25" t="s">
        <v>99</v>
      </c>
      <c r="F165" s="29" t="s">
        <v>428</v>
      </c>
      <c r="G165" s="27" t="s">
        <v>90</v>
      </c>
      <c r="H165" s="27" t="n">
        <v>147</v>
      </c>
      <c r="I165" s="23" t="n">
        <v>723</v>
      </c>
      <c r="J165" s="28" t="n">
        <f aca="false">F165/$E$1</f>
        <v>0.00639638860043845</v>
      </c>
    </row>
    <row r="166" customFormat="false" ht="13.8" hidden="false" customHeight="false" outlineLevel="0" collapsed="false">
      <c r="A166" s="23" t="n">
        <v>163</v>
      </c>
      <c r="B166" s="24" t="s">
        <v>430</v>
      </c>
      <c r="C166" s="24" t="s">
        <v>50</v>
      </c>
      <c r="D166" s="25"/>
      <c r="E166" s="25" t="s">
        <v>99</v>
      </c>
      <c r="F166" s="29" t="s">
        <v>431</v>
      </c>
      <c r="G166" s="27" t="s">
        <v>90</v>
      </c>
      <c r="H166" s="27" t="n">
        <v>148</v>
      </c>
      <c r="I166" s="23" t="n">
        <v>714</v>
      </c>
      <c r="J166" s="28" t="n">
        <f aca="false">F166/$E$1</f>
        <v>0.00640359986154379</v>
      </c>
    </row>
    <row r="167" customFormat="false" ht="13.8" hidden="false" customHeight="false" outlineLevel="0" collapsed="false">
      <c r="A167" s="23" t="n">
        <v>164</v>
      </c>
      <c r="B167" s="24" t="s">
        <v>432</v>
      </c>
      <c r="C167" s="24" t="s">
        <v>50</v>
      </c>
      <c r="D167" s="25"/>
      <c r="E167" s="25" t="n">
        <v>1993</v>
      </c>
      <c r="F167" s="29" t="s">
        <v>431</v>
      </c>
      <c r="G167" s="27" t="s">
        <v>90</v>
      </c>
      <c r="H167" s="27" t="n">
        <v>149</v>
      </c>
      <c r="I167" s="23" t="n">
        <v>512</v>
      </c>
      <c r="J167" s="28" t="n">
        <f aca="false">F167/$E$1</f>
        <v>0.00640359986154379</v>
      </c>
    </row>
    <row r="168" customFormat="false" ht="13.8" hidden="false" customHeight="false" outlineLevel="0" collapsed="false">
      <c r="A168" s="23" t="n">
        <v>165</v>
      </c>
      <c r="B168" s="24" t="s">
        <v>433</v>
      </c>
      <c r="C168" s="24" t="s">
        <v>111</v>
      </c>
      <c r="D168" s="25"/>
      <c r="E168" s="25" t="n">
        <v>2000</v>
      </c>
      <c r="F168" s="29" t="s">
        <v>434</v>
      </c>
      <c r="G168" s="27" t="s">
        <v>90</v>
      </c>
      <c r="H168" s="27" t="n">
        <v>150</v>
      </c>
      <c r="I168" s="23" t="n">
        <v>435</v>
      </c>
      <c r="J168" s="28" t="n">
        <f aca="false">F168/$E$1</f>
        <v>0.00641081112264913</v>
      </c>
    </row>
    <row r="169" customFormat="false" ht="13.8" hidden="false" customHeight="false" outlineLevel="0" collapsed="false">
      <c r="A169" s="23" t="n">
        <v>166</v>
      </c>
      <c r="B169" s="24" t="s">
        <v>435</v>
      </c>
      <c r="C169" s="24" t="s">
        <v>125</v>
      </c>
      <c r="D169" s="25"/>
      <c r="E169" s="25" t="n">
        <v>1997</v>
      </c>
      <c r="F169" s="29" t="s">
        <v>436</v>
      </c>
      <c r="G169" s="27" t="s">
        <v>173</v>
      </c>
      <c r="H169" s="27" t="n">
        <v>16</v>
      </c>
      <c r="I169" s="23" t="n">
        <v>420</v>
      </c>
      <c r="J169" s="28" t="n">
        <f aca="false">F169/$E$1</f>
        <v>0.0064396561670705</v>
      </c>
    </row>
    <row r="170" customFormat="false" ht="13.8" hidden="false" customHeight="false" outlineLevel="0" collapsed="false">
      <c r="A170" s="23" t="n">
        <v>167</v>
      </c>
      <c r="B170" s="24" t="s">
        <v>437</v>
      </c>
      <c r="C170" s="24" t="s">
        <v>125</v>
      </c>
      <c r="D170" s="25"/>
      <c r="E170" s="25" t="n">
        <v>1981</v>
      </c>
      <c r="F170" s="29" t="s">
        <v>438</v>
      </c>
      <c r="G170" s="27" t="s">
        <v>90</v>
      </c>
      <c r="H170" s="27" t="n">
        <v>151</v>
      </c>
      <c r="I170" s="23" t="n">
        <v>419</v>
      </c>
      <c r="J170" s="28" t="n">
        <f aca="false">F170/$E$1</f>
        <v>0.00648292373370255</v>
      </c>
    </row>
    <row r="171" customFormat="false" ht="13.8" hidden="false" customHeight="false" outlineLevel="0" collapsed="false">
      <c r="A171" s="23" t="n">
        <v>168</v>
      </c>
      <c r="B171" s="24" t="s">
        <v>439</v>
      </c>
      <c r="C171" s="24" t="s">
        <v>50</v>
      </c>
      <c r="D171" s="25"/>
      <c r="E171" s="25" t="s">
        <v>99</v>
      </c>
      <c r="F171" s="29" t="s">
        <v>440</v>
      </c>
      <c r="G171" s="27" t="s">
        <v>90</v>
      </c>
      <c r="H171" s="27" t="n">
        <v>152</v>
      </c>
      <c r="I171" s="23" t="n">
        <v>703</v>
      </c>
      <c r="J171" s="28" t="n">
        <f aca="false">F171/$E$1</f>
        <v>0.00649734625591323</v>
      </c>
    </row>
    <row r="172" customFormat="false" ht="13.8" hidden="false" customHeight="false" outlineLevel="0" collapsed="false">
      <c r="A172" s="23" t="n">
        <v>169</v>
      </c>
      <c r="B172" s="24" t="s">
        <v>441</v>
      </c>
      <c r="C172" s="24" t="s">
        <v>108</v>
      </c>
      <c r="D172" s="25"/>
      <c r="E172" s="25" t="n">
        <v>1982</v>
      </c>
      <c r="F172" s="29" t="s">
        <v>442</v>
      </c>
      <c r="G172" s="27" t="s">
        <v>90</v>
      </c>
      <c r="H172" s="27" t="n">
        <v>153</v>
      </c>
      <c r="I172" s="23" t="n">
        <v>497</v>
      </c>
      <c r="J172" s="28" t="n">
        <f aca="false">F172/$E$1</f>
        <v>0.00650455751701858</v>
      </c>
    </row>
    <row r="173" customFormat="false" ht="13.8" hidden="false" customHeight="false" outlineLevel="0" collapsed="false">
      <c r="A173" s="23" t="n">
        <v>170</v>
      </c>
      <c r="B173" s="24" t="s">
        <v>443</v>
      </c>
      <c r="C173" s="24" t="s">
        <v>444</v>
      </c>
      <c r="D173" s="25"/>
      <c r="E173" s="25" t="s">
        <v>99</v>
      </c>
      <c r="F173" s="29" t="s">
        <v>445</v>
      </c>
      <c r="G173" s="27" t="s">
        <v>90</v>
      </c>
      <c r="H173" s="27" t="n">
        <v>154</v>
      </c>
      <c r="I173" s="23" t="n">
        <v>741</v>
      </c>
      <c r="J173" s="28" t="n">
        <f aca="false">F173/$E$1</f>
        <v>0.00651898003922926</v>
      </c>
    </row>
    <row r="174" customFormat="false" ht="13.8" hidden="false" customHeight="false" outlineLevel="0" collapsed="false">
      <c r="A174" s="23" t="n">
        <v>171</v>
      </c>
      <c r="B174" s="24" t="s">
        <v>446</v>
      </c>
      <c r="C174" s="24" t="s">
        <v>50</v>
      </c>
      <c r="D174" s="25"/>
      <c r="E174" s="25" t="n">
        <v>1981</v>
      </c>
      <c r="F174" s="29" t="s">
        <v>447</v>
      </c>
      <c r="G174" s="27" t="s">
        <v>90</v>
      </c>
      <c r="H174" s="27" t="n">
        <v>155</v>
      </c>
      <c r="I174" s="23" t="n">
        <v>532</v>
      </c>
      <c r="J174" s="28" t="n">
        <f aca="false">F174/$E$1</f>
        <v>0.0065261913003346</v>
      </c>
    </row>
    <row r="175" customFormat="false" ht="13.8" hidden="false" customHeight="false" outlineLevel="0" collapsed="false">
      <c r="A175" s="23" t="n">
        <v>172</v>
      </c>
      <c r="B175" s="24" t="s">
        <v>448</v>
      </c>
      <c r="C175" s="24" t="s">
        <v>108</v>
      </c>
      <c r="D175" s="25"/>
      <c r="E175" s="25" t="n">
        <v>1982</v>
      </c>
      <c r="F175" s="29" t="s">
        <v>449</v>
      </c>
      <c r="G175" s="27" t="s">
        <v>90</v>
      </c>
      <c r="H175" s="27" t="n">
        <v>156</v>
      </c>
      <c r="I175" s="23" t="n">
        <v>479</v>
      </c>
      <c r="J175" s="28" t="n">
        <f aca="false">F175/$E$1</f>
        <v>0.00654061382254529</v>
      </c>
    </row>
    <row r="176" customFormat="false" ht="13.8" hidden="false" customHeight="false" outlineLevel="0" collapsed="false">
      <c r="A176" s="23" t="n">
        <v>173</v>
      </c>
      <c r="B176" s="24" t="s">
        <v>450</v>
      </c>
      <c r="C176" s="24" t="s">
        <v>451</v>
      </c>
      <c r="D176" s="25"/>
      <c r="E176" s="25" t="n">
        <v>1970</v>
      </c>
      <c r="F176" s="29" t="s">
        <v>452</v>
      </c>
      <c r="G176" s="27" t="s">
        <v>90</v>
      </c>
      <c r="H176" s="27" t="n">
        <v>157</v>
      </c>
      <c r="I176" s="23" t="n">
        <v>617</v>
      </c>
      <c r="J176" s="28" t="n">
        <f aca="false">F176/$E$1</f>
        <v>0.00654782508365063</v>
      </c>
    </row>
    <row r="177" customFormat="false" ht="13.8" hidden="false" customHeight="false" outlineLevel="0" collapsed="false">
      <c r="A177" s="23" t="n">
        <v>174</v>
      </c>
      <c r="B177" s="24" t="s">
        <v>453</v>
      </c>
      <c r="C177" s="24" t="s">
        <v>192</v>
      </c>
      <c r="D177" s="25"/>
      <c r="E177" s="25" t="n">
        <v>1985</v>
      </c>
      <c r="F177" s="29" t="s">
        <v>454</v>
      </c>
      <c r="G177" s="27" t="s">
        <v>173</v>
      </c>
      <c r="H177" s="27" t="n">
        <v>17</v>
      </c>
      <c r="I177" s="23" t="n">
        <v>488</v>
      </c>
      <c r="J177" s="28" t="n">
        <f aca="false">F177/$E$1</f>
        <v>0.00656224760586131</v>
      </c>
    </row>
    <row r="178" customFormat="false" ht="13.8" hidden="false" customHeight="false" outlineLevel="0" collapsed="false">
      <c r="A178" s="23" t="n">
        <v>175</v>
      </c>
      <c r="B178" s="24" t="s">
        <v>455</v>
      </c>
      <c r="C178" s="24" t="s">
        <v>50</v>
      </c>
      <c r="D178" s="25"/>
      <c r="E178" s="25" t="n">
        <v>1966</v>
      </c>
      <c r="F178" s="29" t="s">
        <v>456</v>
      </c>
      <c r="G178" s="27" t="s">
        <v>90</v>
      </c>
      <c r="H178" s="27" t="n">
        <v>158</v>
      </c>
      <c r="I178" s="23" t="n">
        <v>461</v>
      </c>
      <c r="J178" s="28" t="n">
        <f aca="false">F178/$E$1</f>
        <v>0.00656945886696666</v>
      </c>
    </row>
    <row r="179" customFormat="false" ht="13.8" hidden="false" customHeight="false" outlineLevel="0" collapsed="false">
      <c r="A179" s="23" t="n">
        <v>176</v>
      </c>
      <c r="B179" s="24" t="s">
        <v>457</v>
      </c>
      <c r="C179" s="24" t="s">
        <v>182</v>
      </c>
      <c r="D179" s="25"/>
      <c r="E179" s="25" t="s">
        <v>99</v>
      </c>
      <c r="F179" s="29" t="s">
        <v>458</v>
      </c>
      <c r="G179" s="27" t="s">
        <v>173</v>
      </c>
      <c r="H179" s="27" t="n">
        <v>18</v>
      </c>
      <c r="I179" s="23" t="n">
        <v>739</v>
      </c>
      <c r="J179" s="28" t="n">
        <f aca="false">F179/$E$1</f>
        <v>0.00658388138917734</v>
      </c>
    </row>
    <row r="180" customFormat="false" ht="13.8" hidden="false" customHeight="false" outlineLevel="0" collapsed="false">
      <c r="A180" s="23" t="n">
        <v>177</v>
      </c>
      <c r="B180" s="24" t="s">
        <v>459</v>
      </c>
      <c r="C180" s="24" t="s">
        <v>182</v>
      </c>
      <c r="D180" s="25"/>
      <c r="E180" s="25" t="s">
        <v>99</v>
      </c>
      <c r="F180" s="29" t="s">
        <v>458</v>
      </c>
      <c r="G180" s="27" t="s">
        <v>90</v>
      </c>
      <c r="H180" s="27" t="n">
        <v>159</v>
      </c>
      <c r="I180" s="23" t="n">
        <v>709</v>
      </c>
      <c r="J180" s="28" t="n">
        <f aca="false">F180/$E$1</f>
        <v>0.00658388138917734</v>
      </c>
    </row>
    <row r="181" customFormat="false" ht="13.8" hidden="false" customHeight="false" outlineLevel="0" collapsed="false">
      <c r="A181" s="23" t="n">
        <v>178</v>
      </c>
      <c r="B181" s="24" t="s">
        <v>460</v>
      </c>
      <c r="C181" s="24" t="s">
        <v>375</v>
      </c>
      <c r="D181" s="25"/>
      <c r="E181" s="25" t="n">
        <v>2000</v>
      </c>
      <c r="F181" s="29" t="s">
        <v>461</v>
      </c>
      <c r="G181" s="27" t="s">
        <v>173</v>
      </c>
      <c r="H181" s="27" t="n">
        <v>19</v>
      </c>
      <c r="I181" s="23" t="n">
        <v>551</v>
      </c>
      <c r="J181" s="28" t="n">
        <f aca="false">F181/$E$1</f>
        <v>0.00659109265028268</v>
      </c>
    </row>
    <row r="182" customFormat="false" ht="13.8" hidden="false" customHeight="false" outlineLevel="0" collapsed="false">
      <c r="A182" s="23" t="n">
        <v>179</v>
      </c>
      <c r="B182" s="24" t="s">
        <v>462</v>
      </c>
      <c r="C182" s="24" t="s">
        <v>108</v>
      </c>
      <c r="D182" s="25"/>
      <c r="E182" s="25" t="n">
        <v>1987</v>
      </c>
      <c r="F182" s="29" t="s">
        <v>463</v>
      </c>
      <c r="G182" s="27" t="s">
        <v>90</v>
      </c>
      <c r="H182" s="27" t="n">
        <v>160</v>
      </c>
      <c r="I182" s="23" t="n">
        <v>480</v>
      </c>
      <c r="J182" s="28" t="n">
        <f aca="false">F182/$E$1</f>
        <v>0.00659830391138802</v>
      </c>
    </row>
    <row r="183" customFormat="false" ht="13.8" hidden="false" customHeight="false" outlineLevel="0" collapsed="false">
      <c r="A183" s="23" t="n">
        <v>180</v>
      </c>
      <c r="B183" s="24" t="s">
        <v>464</v>
      </c>
      <c r="C183" s="24" t="s">
        <v>465</v>
      </c>
      <c r="D183" s="25"/>
      <c r="E183" s="25" t="n">
        <v>1973</v>
      </c>
      <c r="F183" s="29" t="s">
        <v>466</v>
      </c>
      <c r="G183" s="27" t="s">
        <v>90</v>
      </c>
      <c r="H183" s="27" t="n">
        <v>161</v>
      </c>
      <c r="I183" s="23" t="n">
        <v>673</v>
      </c>
      <c r="J183" s="28" t="n">
        <f aca="false">F183/$E$1</f>
        <v>0.00660551517249337</v>
      </c>
    </row>
    <row r="184" customFormat="false" ht="13.8" hidden="false" customHeight="false" outlineLevel="0" collapsed="false">
      <c r="A184" s="23" t="n">
        <v>181</v>
      </c>
      <c r="B184" s="24" t="s">
        <v>467</v>
      </c>
      <c r="C184" s="24" t="s">
        <v>50</v>
      </c>
      <c r="D184" s="25"/>
      <c r="E184" s="25" t="s">
        <v>99</v>
      </c>
      <c r="F184" s="29" t="s">
        <v>468</v>
      </c>
      <c r="G184" s="27" t="s">
        <v>90</v>
      </c>
      <c r="H184" s="27" t="n">
        <v>162</v>
      </c>
      <c r="I184" s="23" t="n">
        <v>708</v>
      </c>
      <c r="J184" s="28" t="n">
        <f aca="false">F184/$E$1</f>
        <v>0.00661993769470405</v>
      </c>
    </row>
    <row r="185" customFormat="false" ht="13.8" hidden="false" customHeight="false" outlineLevel="0" collapsed="false">
      <c r="A185" s="23" t="n">
        <v>182</v>
      </c>
      <c r="B185" s="24" t="s">
        <v>469</v>
      </c>
      <c r="C185" s="24" t="s">
        <v>375</v>
      </c>
      <c r="D185" s="25"/>
      <c r="E185" s="25" t="n">
        <v>1991</v>
      </c>
      <c r="F185" s="29" t="s">
        <v>470</v>
      </c>
      <c r="G185" s="27" t="s">
        <v>173</v>
      </c>
      <c r="H185" s="27" t="n">
        <v>20</v>
      </c>
      <c r="I185" s="23" t="n">
        <v>602</v>
      </c>
      <c r="J185" s="28" t="n">
        <f aca="false">F185/$E$1</f>
        <v>0.00662714895580939</v>
      </c>
    </row>
    <row r="186" customFormat="false" ht="13.8" hidden="false" customHeight="false" outlineLevel="0" collapsed="false">
      <c r="A186" s="23" t="n">
        <v>183</v>
      </c>
      <c r="B186" s="24" t="s">
        <v>471</v>
      </c>
      <c r="C186" s="24" t="s">
        <v>125</v>
      </c>
      <c r="D186" s="25"/>
      <c r="E186" s="25" t="n">
        <v>1959</v>
      </c>
      <c r="F186" s="29" t="s">
        <v>472</v>
      </c>
      <c r="G186" s="27" t="s">
        <v>90</v>
      </c>
      <c r="H186" s="27" t="n">
        <v>163</v>
      </c>
      <c r="I186" s="23" t="n">
        <v>455</v>
      </c>
      <c r="J186" s="28" t="n">
        <f aca="false">F186/$E$1</f>
        <v>0.00668483904465213</v>
      </c>
    </row>
    <row r="187" customFormat="false" ht="13.8" hidden="false" customHeight="false" outlineLevel="0" collapsed="false">
      <c r="A187" s="23" t="n">
        <v>184</v>
      </c>
      <c r="B187" s="24" t="s">
        <v>473</v>
      </c>
      <c r="C187" s="24" t="s">
        <v>465</v>
      </c>
      <c r="D187" s="25"/>
      <c r="E187" s="25" t="n">
        <v>1989</v>
      </c>
      <c r="F187" s="29" t="s">
        <v>474</v>
      </c>
      <c r="G187" s="27" t="s">
        <v>173</v>
      </c>
      <c r="H187" s="27" t="n">
        <v>21</v>
      </c>
      <c r="I187" s="23" t="n">
        <v>632</v>
      </c>
      <c r="J187" s="28" t="n">
        <f aca="false">F187/$E$1</f>
        <v>0.00669205030575747</v>
      </c>
    </row>
    <row r="188" customFormat="false" ht="13.8" hidden="false" customHeight="false" outlineLevel="0" collapsed="false">
      <c r="A188" s="23" t="n">
        <v>185</v>
      </c>
      <c r="B188" s="24" t="s">
        <v>475</v>
      </c>
      <c r="C188" s="24" t="s">
        <v>111</v>
      </c>
      <c r="D188" s="25"/>
      <c r="E188" s="25" t="n">
        <v>1985</v>
      </c>
      <c r="F188" s="29" t="s">
        <v>474</v>
      </c>
      <c r="G188" s="27" t="s">
        <v>90</v>
      </c>
      <c r="H188" s="27" t="n">
        <v>164</v>
      </c>
      <c r="I188" s="23" t="n">
        <v>423</v>
      </c>
      <c r="J188" s="28" t="n">
        <f aca="false">F188/$E$1</f>
        <v>0.00669205030575747</v>
      </c>
    </row>
    <row r="189" customFormat="false" ht="13.8" hidden="false" customHeight="false" outlineLevel="0" collapsed="false">
      <c r="A189" s="23" t="n">
        <v>186</v>
      </c>
      <c r="B189" s="24" t="s">
        <v>476</v>
      </c>
      <c r="C189" s="24" t="s">
        <v>410</v>
      </c>
      <c r="D189" s="25"/>
      <c r="E189" s="25" t="s">
        <v>99</v>
      </c>
      <c r="F189" s="29" t="s">
        <v>477</v>
      </c>
      <c r="G189" s="27" t="s">
        <v>173</v>
      </c>
      <c r="H189" s="27" t="n">
        <v>22</v>
      </c>
      <c r="I189" s="23" t="n">
        <v>746</v>
      </c>
      <c r="J189" s="28" t="n">
        <f aca="false">F189/$E$1</f>
        <v>0.00672089535017884</v>
      </c>
    </row>
    <row r="190" customFormat="false" ht="13.8" hidden="false" customHeight="false" outlineLevel="0" collapsed="false">
      <c r="A190" s="23" t="n">
        <v>187</v>
      </c>
      <c r="B190" s="24" t="s">
        <v>478</v>
      </c>
      <c r="C190" s="24" t="s">
        <v>216</v>
      </c>
      <c r="D190" s="25"/>
      <c r="E190" s="25" t="n">
        <v>1988</v>
      </c>
      <c r="F190" s="29" t="s">
        <v>477</v>
      </c>
      <c r="G190" s="27" t="s">
        <v>173</v>
      </c>
      <c r="H190" s="27" t="n">
        <v>23</v>
      </c>
      <c r="I190" s="23" t="n">
        <v>659</v>
      </c>
      <c r="J190" s="28" t="n">
        <f aca="false">F190/$E$1</f>
        <v>0.00672089535017884</v>
      </c>
    </row>
    <row r="191" customFormat="false" ht="13.8" hidden="false" customHeight="false" outlineLevel="0" collapsed="false">
      <c r="A191" s="23" t="n">
        <v>188</v>
      </c>
      <c r="B191" s="24" t="s">
        <v>479</v>
      </c>
      <c r="C191" s="24" t="s">
        <v>216</v>
      </c>
      <c r="D191" s="25"/>
      <c r="E191" s="25" t="n">
        <v>1998</v>
      </c>
      <c r="F191" s="29" t="s">
        <v>477</v>
      </c>
      <c r="G191" s="27" t="s">
        <v>90</v>
      </c>
      <c r="H191" s="27" t="n">
        <v>165</v>
      </c>
      <c r="I191" s="23" t="n">
        <v>647</v>
      </c>
      <c r="J191" s="28" t="n">
        <f aca="false">F191/$E$1</f>
        <v>0.00672089535017884</v>
      </c>
    </row>
    <row r="192" customFormat="false" ht="13.8" hidden="false" customHeight="false" outlineLevel="0" collapsed="false">
      <c r="A192" s="23" t="n">
        <v>189</v>
      </c>
      <c r="B192" s="24" t="s">
        <v>480</v>
      </c>
      <c r="C192" s="24" t="s">
        <v>202</v>
      </c>
      <c r="D192" s="25"/>
      <c r="E192" s="25" t="s">
        <v>99</v>
      </c>
      <c r="F192" s="29" t="s">
        <v>481</v>
      </c>
      <c r="G192" s="27" t="s">
        <v>90</v>
      </c>
      <c r="H192" s="27" t="n">
        <v>166</v>
      </c>
      <c r="I192" s="23" t="n">
        <v>586</v>
      </c>
      <c r="J192" s="28" t="n">
        <f aca="false">F192/$E$1</f>
        <v>0.00673531787238952</v>
      </c>
    </row>
    <row r="193" customFormat="false" ht="13.8" hidden="false" customHeight="false" outlineLevel="0" collapsed="false">
      <c r="A193" s="23" t="n">
        <v>190</v>
      </c>
      <c r="B193" s="24" t="s">
        <v>482</v>
      </c>
      <c r="C193" s="24" t="s">
        <v>137</v>
      </c>
      <c r="D193" s="25"/>
      <c r="E193" s="25" t="n">
        <v>1978</v>
      </c>
      <c r="F193" s="29" t="s">
        <v>483</v>
      </c>
      <c r="G193" s="27" t="s">
        <v>90</v>
      </c>
      <c r="H193" s="27" t="n">
        <v>167</v>
      </c>
      <c r="I193" s="23" t="n">
        <v>543</v>
      </c>
      <c r="J193" s="28" t="n">
        <f aca="false">F193/$E$1</f>
        <v>0.00675695165570555</v>
      </c>
    </row>
    <row r="194" customFormat="false" ht="13.8" hidden="false" customHeight="false" outlineLevel="0" collapsed="false">
      <c r="A194" s="23" t="n">
        <v>191</v>
      </c>
      <c r="B194" s="24" t="s">
        <v>484</v>
      </c>
      <c r="C194" s="24" t="s">
        <v>113</v>
      </c>
      <c r="D194" s="25"/>
      <c r="E194" s="25" t="n">
        <v>1987</v>
      </c>
      <c r="F194" s="29" t="s">
        <v>485</v>
      </c>
      <c r="G194" s="27" t="s">
        <v>90</v>
      </c>
      <c r="H194" s="27" t="n">
        <v>168</v>
      </c>
      <c r="I194" s="23" t="n">
        <v>535</v>
      </c>
      <c r="J194" s="28" t="n">
        <f aca="false">F194/$E$1</f>
        <v>0.00677858543902158</v>
      </c>
    </row>
    <row r="195" customFormat="false" ht="13.8" hidden="false" customHeight="false" outlineLevel="0" collapsed="false">
      <c r="A195" s="23" t="n">
        <v>192</v>
      </c>
      <c r="B195" s="24" t="s">
        <v>486</v>
      </c>
      <c r="C195" s="24" t="s">
        <v>125</v>
      </c>
      <c r="D195" s="25"/>
      <c r="E195" s="25" t="n">
        <v>1969</v>
      </c>
      <c r="F195" s="29" t="s">
        <v>487</v>
      </c>
      <c r="G195" s="27" t="s">
        <v>173</v>
      </c>
      <c r="H195" s="27" t="n">
        <v>24</v>
      </c>
      <c r="I195" s="23" t="n">
        <v>442</v>
      </c>
      <c r="J195" s="28" t="n">
        <f aca="false">F195/$E$1</f>
        <v>0.00678579670012692</v>
      </c>
    </row>
    <row r="196" customFormat="false" ht="13.8" hidden="false" customHeight="false" outlineLevel="0" collapsed="false">
      <c r="A196" s="23" t="n">
        <v>193</v>
      </c>
      <c r="B196" s="24" t="s">
        <v>488</v>
      </c>
      <c r="C196" s="24" t="s">
        <v>182</v>
      </c>
      <c r="D196" s="25"/>
      <c r="E196" s="25" t="s">
        <v>99</v>
      </c>
      <c r="F196" s="29" t="s">
        <v>489</v>
      </c>
      <c r="G196" s="27" t="s">
        <v>173</v>
      </c>
      <c r="H196" s="27" t="n">
        <v>25</v>
      </c>
      <c r="I196" s="23" t="n">
        <v>699</v>
      </c>
      <c r="J196" s="28" t="n">
        <f aca="false">F196/$E$1</f>
        <v>0.0068002192223376</v>
      </c>
    </row>
    <row r="197" customFormat="false" ht="13.8" hidden="false" customHeight="false" outlineLevel="0" collapsed="false">
      <c r="A197" s="23" t="n">
        <v>194</v>
      </c>
      <c r="B197" s="24" t="s">
        <v>490</v>
      </c>
      <c r="C197" s="24" t="s">
        <v>202</v>
      </c>
      <c r="D197" s="25"/>
      <c r="E197" s="25" t="s">
        <v>99</v>
      </c>
      <c r="F197" s="29" t="s">
        <v>491</v>
      </c>
      <c r="G197" s="27" t="s">
        <v>90</v>
      </c>
      <c r="H197" s="27" t="n">
        <v>169</v>
      </c>
      <c r="I197" s="23" t="n">
        <v>589</v>
      </c>
      <c r="J197" s="28" t="n">
        <f aca="false">F197/$E$1</f>
        <v>0.00680743048344294</v>
      </c>
    </row>
    <row r="198" customFormat="false" ht="13.8" hidden="false" customHeight="false" outlineLevel="0" collapsed="false">
      <c r="A198" s="23" t="n">
        <v>195</v>
      </c>
      <c r="B198" s="24" t="s">
        <v>492</v>
      </c>
      <c r="C198" s="24" t="s">
        <v>111</v>
      </c>
      <c r="D198" s="25"/>
      <c r="E198" s="25" t="n">
        <v>1969</v>
      </c>
      <c r="F198" s="29" t="s">
        <v>493</v>
      </c>
      <c r="G198" s="27" t="s">
        <v>173</v>
      </c>
      <c r="H198" s="27" t="n">
        <v>26</v>
      </c>
      <c r="I198" s="23" t="n">
        <v>424</v>
      </c>
      <c r="J198" s="28" t="n">
        <f aca="false">F198/$E$1</f>
        <v>0.00681464174454829</v>
      </c>
    </row>
    <row r="199" customFormat="false" ht="13.8" hidden="false" customHeight="false" outlineLevel="0" collapsed="false">
      <c r="A199" s="23" t="n">
        <v>196</v>
      </c>
      <c r="B199" s="24" t="s">
        <v>494</v>
      </c>
      <c r="C199" s="24" t="s">
        <v>125</v>
      </c>
      <c r="D199" s="25"/>
      <c r="E199" s="25" t="s">
        <v>99</v>
      </c>
      <c r="F199" s="29" t="s">
        <v>495</v>
      </c>
      <c r="G199" s="27" t="s">
        <v>90</v>
      </c>
      <c r="H199" s="27" t="n">
        <v>170</v>
      </c>
      <c r="I199" s="23" t="n">
        <v>438</v>
      </c>
      <c r="J199" s="28" t="n">
        <f aca="false">F199/$E$1</f>
        <v>0.00685790931118034</v>
      </c>
    </row>
    <row r="200" customFormat="false" ht="13.8" hidden="false" customHeight="false" outlineLevel="0" collapsed="false">
      <c r="A200" s="23" t="n">
        <v>197</v>
      </c>
      <c r="B200" s="24" t="s">
        <v>496</v>
      </c>
      <c r="C200" s="24" t="s">
        <v>50</v>
      </c>
      <c r="D200" s="25"/>
      <c r="E200" s="25" t="n">
        <v>1988</v>
      </c>
      <c r="F200" s="29" t="s">
        <v>497</v>
      </c>
      <c r="G200" s="27" t="s">
        <v>90</v>
      </c>
      <c r="H200" s="27" t="n">
        <v>171</v>
      </c>
      <c r="I200" s="23" t="n">
        <v>719</v>
      </c>
      <c r="J200" s="28" t="n">
        <f aca="false">F200/$E$1</f>
        <v>0.00686512057228568</v>
      </c>
    </row>
    <row r="201" customFormat="false" ht="13.8" hidden="false" customHeight="false" outlineLevel="0" collapsed="false">
      <c r="A201" s="23" t="n">
        <v>198</v>
      </c>
      <c r="B201" s="24" t="s">
        <v>498</v>
      </c>
      <c r="C201" s="24" t="s">
        <v>50</v>
      </c>
      <c r="D201" s="25"/>
      <c r="E201" s="25" t="n">
        <v>1988</v>
      </c>
      <c r="F201" s="29" t="s">
        <v>499</v>
      </c>
      <c r="G201" s="27" t="s">
        <v>173</v>
      </c>
      <c r="H201" s="27" t="n">
        <v>27</v>
      </c>
      <c r="I201" s="23" t="n">
        <v>727</v>
      </c>
      <c r="J201" s="28" t="n">
        <f aca="false">F201/$E$1</f>
        <v>0.00687233183339102</v>
      </c>
    </row>
    <row r="202" customFormat="false" ht="13.8" hidden="false" customHeight="false" outlineLevel="0" collapsed="false">
      <c r="A202" s="23" t="n">
        <v>199</v>
      </c>
      <c r="B202" s="24" t="s">
        <v>500</v>
      </c>
      <c r="C202" s="24" t="s">
        <v>125</v>
      </c>
      <c r="D202" s="25"/>
      <c r="E202" s="25" t="n">
        <v>1988</v>
      </c>
      <c r="F202" s="29" t="s">
        <v>501</v>
      </c>
      <c r="G202" s="27" t="s">
        <v>173</v>
      </c>
      <c r="H202" s="27" t="n">
        <v>28</v>
      </c>
      <c r="I202" s="23" t="n">
        <v>454</v>
      </c>
      <c r="J202" s="28" t="n">
        <f aca="false">F202/$E$1</f>
        <v>0.00688675435560171</v>
      </c>
    </row>
    <row r="203" customFormat="false" ht="13.8" hidden="false" customHeight="false" outlineLevel="0" collapsed="false">
      <c r="A203" s="23" t="n">
        <v>200</v>
      </c>
      <c r="B203" s="24" t="s">
        <v>502</v>
      </c>
      <c r="C203" s="24" t="s">
        <v>125</v>
      </c>
      <c r="D203" s="25"/>
      <c r="E203" s="25" t="n">
        <v>1988</v>
      </c>
      <c r="F203" s="29" t="s">
        <v>501</v>
      </c>
      <c r="G203" s="27" t="s">
        <v>173</v>
      </c>
      <c r="H203" s="27" t="n">
        <v>29</v>
      </c>
      <c r="I203" s="23" t="n">
        <v>421</v>
      </c>
      <c r="J203" s="28" t="n">
        <f aca="false">F203/$E$1</f>
        <v>0.00688675435560171</v>
      </c>
    </row>
    <row r="204" customFormat="false" ht="13.8" hidden="false" customHeight="false" outlineLevel="0" collapsed="false">
      <c r="A204" s="23" t="n">
        <v>201</v>
      </c>
      <c r="B204" s="24" t="s">
        <v>503</v>
      </c>
      <c r="C204" s="24" t="s">
        <v>504</v>
      </c>
      <c r="D204" s="25"/>
      <c r="E204" s="25" t="n">
        <v>1995</v>
      </c>
      <c r="F204" s="29" t="s">
        <v>505</v>
      </c>
      <c r="G204" s="27" t="s">
        <v>90</v>
      </c>
      <c r="H204" s="27" t="n">
        <v>172</v>
      </c>
      <c r="I204" s="23" t="n">
        <v>661</v>
      </c>
      <c r="J204" s="28" t="n">
        <f aca="false">F204/$E$1</f>
        <v>0.00690117687781239</v>
      </c>
    </row>
    <row r="205" customFormat="false" ht="13.8" hidden="false" customHeight="false" outlineLevel="0" collapsed="false">
      <c r="A205" s="23" t="n">
        <v>202</v>
      </c>
      <c r="B205" s="24" t="s">
        <v>506</v>
      </c>
      <c r="C205" s="24" t="s">
        <v>507</v>
      </c>
      <c r="D205" s="25"/>
      <c r="E205" s="25" t="s">
        <v>99</v>
      </c>
      <c r="F205" s="29" t="s">
        <v>508</v>
      </c>
      <c r="G205" s="27" t="s">
        <v>173</v>
      </c>
      <c r="H205" s="27" t="n">
        <v>30</v>
      </c>
      <c r="I205" s="23" t="n">
        <v>734</v>
      </c>
      <c r="J205" s="28" t="n">
        <f aca="false">F205/$E$1</f>
        <v>0.00690838813891773</v>
      </c>
    </row>
    <row r="206" customFormat="false" ht="13.8" hidden="false" customHeight="false" outlineLevel="0" collapsed="false">
      <c r="A206" s="23" t="n">
        <v>203</v>
      </c>
      <c r="B206" s="24" t="s">
        <v>509</v>
      </c>
      <c r="C206" s="24" t="s">
        <v>504</v>
      </c>
      <c r="D206" s="25"/>
      <c r="E206" s="25" t="n">
        <v>1995</v>
      </c>
      <c r="F206" s="29" t="s">
        <v>510</v>
      </c>
      <c r="G206" s="27" t="s">
        <v>90</v>
      </c>
      <c r="H206" s="27" t="n">
        <v>173</v>
      </c>
      <c r="I206" s="23" t="n">
        <v>637</v>
      </c>
      <c r="J206" s="28" t="n">
        <f aca="false">F206/$E$1</f>
        <v>0.00691559940002308</v>
      </c>
    </row>
    <row r="207" customFormat="false" ht="13.8" hidden="false" customHeight="false" outlineLevel="0" collapsed="false">
      <c r="A207" s="23" t="n">
        <v>204</v>
      </c>
      <c r="B207" s="24" t="s">
        <v>511</v>
      </c>
      <c r="C207" s="24" t="s">
        <v>504</v>
      </c>
      <c r="D207" s="25"/>
      <c r="E207" s="25" t="n">
        <v>1995</v>
      </c>
      <c r="F207" s="29" t="s">
        <v>510</v>
      </c>
      <c r="G207" s="27" t="s">
        <v>173</v>
      </c>
      <c r="H207" s="27" t="n">
        <v>31</v>
      </c>
      <c r="I207" s="23" t="n">
        <v>662</v>
      </c>
      <c r="J207" s="28" t="n">
        <f aca="false">F207/$E$1</f>
        <v>0.00691559940002308</v>
      </c>
    </row>
    <row r="208" customFormat="false" ht="13.8" hidden="false" customHeight="false" outlineLevel="0" collapsed="false">
      <c r="A208" s="23" t="n">
        <v>205</v>
      </c>
      <c r="B208" s="24" t="s">
        <v>512</v>
      </c>
      <c r="C208" s="24" t="s">
        <v>507</v>
      </c>
      <c r="D208" s="25"/>
      <c r="E208" s="25" t="s">
        <v>99</v>
      </c>
      <c r="F208" s="29" t="s">
        <v>510</v>
      </c>
      <c r="G208" s="27" t="s">
        <v>90</v>
      </c>
      <c r="H208" s="27" t="n">
        <v>174</v>
      </c>
      <c r="I208" s="23" t="n">
        <v>718</v>
      </c>
      <c r="J208" s="28" t="n">
        <f aca="false">F208/$E$1</f>
        <v>0.00691559940002308</v>
      </c>
    </row>
    <row r="209" customFormat="false" ht="13.8" hidden="false" customHeight="false" outlineLevel="0" collapsed="false">
      <c r="A209" s="23" t="n">
        <v>206</v>
      </c>
      <c r="B209" s="24" t="s">
        <v>513</v>
      </c>
      <c r="C209" s="24" t="s">
        <v>504</v>
      </c>
      <c r="D209" s="25"/>
      <c r="E209" s="25" t="n">
        <v>1995</v>
      </c>
      <c r="F209" s="29" t="s">
        <v>510</v>
      </c>
      <c r="G209" s="27" t="s">
        <v>173</v>
      </c>
      <c r="H209" s="27" t="n">
        <v>32</v>
      </c>
      <c r="I209" s="23" t="n">
        <v>636</v>
      </c>
      <c r="J209" s="28" t="n">
        <f aca="false">F209/$E$1</f>
        <v>0.00691559940002308</v>
      </c>
    </row>
    <row r="210" customFormat="false" ht="13.8" hidden="false" customHeight="false" outlineLevel="0" collapsed="false">
      <c r="A210" s="23" t="n">
        <v>207</v>
      </c>
      <c r="B210" s="24" t="s">
        <v>514</v>
      </c>
      <c r="C210" s="24" t="s">
        <v>504</v>
      </c>
      <c r="D210" s="25"/>
      <c r="E210" s="25" t="n">
        <v>1995</v>
      </c>
      <c r="F210" s="29" t="s">
        <v>515</v>
      </c>
      <c r="G210" s="27" t="s">
        <v>90</v>
      </c>
      <c r="H210" s="27" t="n">
        <v>175</v>
      </c>
      <c r="I210" s="23" t="n">
        <v>657</v>
      </c>
      <c r="J210" s="28" t="n">
        <f aca="false">F210/$E$1</f>
        <v>0.00692281066112842</v>
      </c>
    </row>
    <row r="211" customFormat="false" ht="13.8" hidden="false" customHeight="false" outlineLevel="0" collapsed="false">
      <c r="A211" s="23" t="n">
        <v>208</v>
      </c>
      <c r="B211" s="24" t="s">
        <v>516</v>
      </c>
      <c r="C211" s="24" t="s">
        <v>50</v>
      </c>
      <c r="D211" s="25"/>
      <c r="E211" s="25" t="n">
        <v>1965</v>
      </c>
      <c r="F211" s="29" t="s">
        <v>515</v>
      </c>
      <c r="G211" s="27" t="s">
        <v>173</v>
      </c>
      <c r="H211" s="27" t="n">
        <v>33</v>
      </c>
      <c r="I211" s="23" t="n">
        <v>644</v>
      </c>
      <c r="J211" s="28" t="n">
        <f aca="false">F211/$E$1</f>
        <v>0.00692281066112842</v>
      </c>
    </row>
    <row r="212" customFormat="false" ht="13.8" hidden="false" customHeight="false" outlineLevel="0" collapsed="false">
      <c r="A212" s="23" t="n">
        <v>209</v>
      </c>
      <c r="B212" s="24" t="s">
        <v>517</v>
      </c>
      <c r="C212" s="24" t="s">
        <v>202</v>
      </c>
      <c r="D212" s="25"/>
      <c r="E212" s="25" t="s">
        <v>99</v>
      </c>
      <c r="F212" s="29" t="s">
        <v>518</v>
      </c>
      <c r="G212" s="27" t="s">
        <v>90</v>
      </c>
      <c r="H212" s="27" t="n">
        <v>176</v>
      </c>
      <c r="I212" s="23" t="n">
        <v>557</v>
      </c>
      <c r="J212" s="28" t="n">
        <f aca="false">F212/$E$1</f>
        <v>0.00693002192223376</v>
      </c>
    </row>
    <row r="213" customFormat="false" ht="13.8" hidden="false" customHeight="false" outlineLevel="0" collapsed="false">
      <c r="A213" s="23" t="n">
        <v>210</v>
      </c>
      <c r="B213" s="24" t="s">
        <v>519</v>
      </c>
      <c r="C213" s="24" t="s">
        <v>202</v>
      </c>
      <c r="D213" s="25"/>
      <c r="E213" s="25" t="s">
        <v>99</v>
      </c>
      <c r="F213" s="29" t="s">
        <v>520</v>
      </c>
      <c r="G213" s="27" t="s">
        <v>90</v>
      </c>
      <c r="H213" s="27" t="n">
        <v>177</v>
      </c>
      <c r="I213" s="23" t="n">
        <v>554</v>
      </c>
      <c r="J213" s="28" t="n">
        <f aca="false">F213/$E$1</f>
        <v>0.00695165570554979</v>
      </c>
    </row>
    <row r="214" customFormat="false" ht="13.8" hidden="false" customHeight="false" outlineLevel="0" collapsed="false">
      <c r="A214" s="23" t="n">
        <v>211</v>
      </c>
      <c r="B214" s="24" t="s">
        <v>521</v>
      </c>
      <c r="C214" s="24" t="s">
        <v>522</v>
      </c>
      <c r="D214" s="25"/>
      <c r="E214" s="25" t="n">
        <v>1989</v>
      </c>
      <c r="F214" s="29" t="s">
        <v>523</v>
      </c>
      <c r="G214" s="27" t="s">
        <v>173</v>
      </c>
      <c r="H214" s="27" t="n">
        <v>34</v>
      </c>
      <c r="I214" s="23" t="n">
        <v>665</v>
      </c>
      <c r="J214" s="28" t="n">
        <f aca="false">F214/$E$1</f>
        <v>0.00696607822776047</v>
      </c>
    </row>
    <row r="215" customFormat="false" ht="13.8" hidden="false" customHeight="false" outlineLevel="0" collapsed="false">
      <c r="A215" s="23" t="n">
        <v>212</v>
      </c>
      <c r="B215" s="24" t="s">
        <v>524</v>
      </c>
      <c r="C215" s="24" t="s">
        <v>125</v>
      </c>
      <c r="D215" s="25"/>
      <c r="E215" s="25" t="n">
        <v>1990</v>
      </c>
      <c r="F215" s="29" t="s">
        <v>523</v>
      </c>
      <c r="G215" s="27" t="s">
        <v>173</v>
      </c>
      <c r="H215" s="27" t="n">
        <v>35</v>
      </c>
      <c r="I215" s="23" t="n">
        <v>413</v>
      </c>
      <c r="J215" s="28" t="n">
        <f aca="false">F215/$E$1</f>
        <v>0.00696607822776047</v>
      </c>
    </row>
    <row r="216" customFormat="false" ht="13.8" hidden="false" customHeight="false" outlineLevel="0" collapsed="false">
      <c r="A216" s="23" t="n">
        <v>213</v>
      </c>
      <c r="B216" s="24" t="s">
        <v>525</v>
      </c>
      <c r="C216" s="24" t="s">
        <v>125</v>
      </c>
      <c r="D216" s="25"/>
      <c r="E216" s="25" t="n">
        <v>1990</v>
      </c>
      <c r="F216" s="29" t="s">
        <v>526</v>
      </c>
      <c r="G216" s="27" t="s">
        <v>173</v>
      </c>
      <c r="H216" s="27" t="n">
        <v>36</v>
      </c>
      <c r="I216" s="23" t="n">
        <v>444</v>
      </c>
      <c r="J216" s="28" t="n">
        <f aca="false">F216/$E$1</f>
        <v>0.00697328948886581</v>
      </c>
    </row>
    <row r="217" customFormat="false" ht="13.8" hidden="false" customHeight="false" outlineLevel="0" collapsed="false">
      <c r="A217" s="23" t="n">
        <v>214</v>
      </c>
      <c r="B217" s="24" t="s">
        <v>527</v>
      </c>
      <c r="C217" s="24" t="s">
        <v>522</v>
      </c>
      <c r="D217" s="25"/>
      <c r="E217" s="25" t="n">
        <v>1991</v>
      </c>
      <c r="F217" s="29" t="s">
        <v>526</v>
      </c>
      <c r="G217" s="27" t="s">
        <v>90</v>
      </c>
      <c r="H217" s="27" t="n">
        <v>178</v>
      </c>
      <c r="I217" s="23" t="n">
        <v>624</v>
      </c>
      <c r="J217" s="28" t="n">
        <f aca="false">F217/$E$1</f>
        <v>0.00697328948886581</v>
      </c>
    </row>
    <row r="218" customFormat="false" ht="13.8" hidden="false" customHeight="false" outlineLevel="0" collapsed="false">
      <c r="A218" s="23" t="n">
        <v>215</v>
      </c>
      <c r="B218" s="24" t="s">
        <v>528</v>
      </c>
      <c r="C218" s="24" t="s">
        <v>50</v>
      </c>
      <c r="D218" s="25"/>
      <c r="E218" s="25" t="n">
        <v>1987</v>
      </c>
      <c r="F218" s="29" t="s">
        <v>529</v>
      </c>
      <c r="G218" s="27" t="s">
        <v>173</v>
      </c>
      <c r="H218" s="27" t="n">
        <v>37</v>
      </c>
      <c r="I218" s="23" t="n">
        <v>716</v>
      </c>
      <c r="J218" s="28" t="n">
        <f aca="false">F218/$E$1</f>
        <v>0.00700213453328718</v>
      </c>
    </row>
    <row r="219" customFormat="false" ht="13.8" hidden="false" customHeight="false" outlineLevel="0" collapsed="false">
      <c r="A219" s="23" t="n">
        <v>216</v>
      </c>
      <c r="B219" s="24" t="s">
        <v>530</v>
      </c>
      <c r="C219" s="24" t="s">
        <v>202</v>
      </c>
      <c r="D219" s="25"/>
      <c r="E219" s="25" t="s">
        <v>99</v>
      </c>
      <c r="F219" s="29" t="s">
        <v>531</v>
      </c>
      <c r="G219" s="27" t="s">
        <v>173</v>
      </c>
      <c r="H219" s="27" t="n">
        <v>38</v>
      </c>
      <c r="I219" s="23" t="n">
        <v>598</v>
      </c>
      <c r="J219" s="28" t="n">
        <f aca="false">F219/$E$1</f>
        <v>0.00700934579439252</v>
      </c>
    </row>
    <row r="220" customFormat="false" ht="13.8" hidden="false" customHeight="false" outlineLevel="0" collapsed="false">
      <c r="A220" s="23" t="n">
        <v>217</v>
      </c>
      <c r="B220" s="24" t="s">
        <v>532</v>
      </c>
      <c r="C220" s="24" t="s">
        <v>533</v>
      </c>
      <c r="D220" s="25"/>
      <c r="E220" s="25" t="n">
        <v>1972</v>
      </c>
      <c r="F220" s="29" t="s">
        <v>534</v>
      </c>
      <c r="G220" s="27" t="s">
        <v>173</v>
      </c>
      <c r="H220" s="27" t="n">
        <v>39</v>
      </c>
      <c r="I220" s="23" t="n">
        <v>541</v>
      </c>
      <c r="J220" s="28" t="n">
        <f aca="false">F220/$E$1</f>
        <v>0.00703097957770855</v>
      </c>
    </row>
    <row r="221" customFormat="false" ht="13.8" hidden="false" customHeight="false" outlineLevel="0" collapsed="false">
      <c r="A221" s="23" t="n">
        <v>218</v>
      </c>
      <c r="B221" s="24" t="s">
        <v>535</v>
      </c>
      <c r="C221" s="24" t="s">
        <v>125</v>
      </c>
      <c r="D221" s="25"/>
      <c r="E221" s="25" t="n">
        <v>1969</v>
      </c>
      <c r="F221" s="29" t="s">
        <v>534</v>
      </c>
      <c r="G221" s="27" t="s">
        <v>90</v>
      </c>
      <c r="H221" s="27" t="n">
        <v>179</v>
      </c>
      <c r="I221" s="23" t="n">
        <v>468</v>
      </c>
      <c r="J221" s="28" t="n">
        <f aca="false">F221/$E$1</f>
        <v>0.00703097957770855</v>
      </c>
    </row>
    <row r="222" customFormat="false" ht="13.8" hidden="false" customHeight="false" outlineLevel="0" collapsed="false">
      <c r="A222" s="23" t="n">
        <v>219</v>
      </c>
      <c r="B222" s="24" t="s">
        <v>536</v>
      </c>
      <c r="C222" s="24" t="s">
        <v>537</v>
      </c>
      <c r="D222" s="25"/>
      <c r="E222" s="25" t="n">
        <v>1986</v>
      </c>
      <c r="F222" s="29" t="s">
        <v>538</v>
      </c>
      <c r="G222" s="27" t="s">
        <v>173</v>
      </c>
      <c r="H222" s="27" t="n">
        <v>40</v>
      </c>
      <c r="I222" s="23" t="n">
        <v>499</v>
      </c>
      <c r="J222" s="28" t="n">
        <f aca="false">F222/$E$1</f>
        <v>0.00705982462212992</v>
      </c>
    </row>
    <row r="223" customFormat="false" ht="13.8" hidden="false" customHeight="false" outlineLevel="0" collapsed="false">
      <c r="A223" s="23" t="n">
        <v>220</v>
      </c>
      <c r="B223" s="24" t="s">
        <v>539</v>
      </c>
      <c r="C223" s="24" t="s">
        <v>537</v>
      </c>
      <c r="D223" s="25"/>
      <c r="E223" s="25" t="n">
        <v>1984</v>
      </c>
      <c r="F223" s="29" t="s">
        <v>538</v>
      </c>
      <c r="G223" s="27" t="s">
        <v>90</v>
      </c>
      <c r="H223" s="27" t="n">
        <v>180</v>
      </c>
      <c r="I223" s="23" t="n">
        <v>503</v>
      </c>
      <c r="J223" s="28" t="n">
        <f aca="false">F223/$E$1</f>
        <v>0.00705982462212992</v>
      </c>
    </row>
    <row r="224" customFormat="false" ht="13.8" hidden="false" customHeight="false" outlineLevel="0" collapsed="false">
      <c r="A224" s="23" t="n">
        <v>221</v>
      </c>
      <c r="B224" s="24" t="s">
        <v>540</v>
      </c>
      <c r="C224" s="24" t="s">
        <v>537</v>
      </c>
      <c r="D224" s="25"/>
      <c r="E224" s="25" t="n">
        <v>1989</v>
      </c>
      <c r="F224" s="29" t="s">
        <v>541</v>
      </c>
      <c r="G224" s="27" t="s">
        <v>173</v>
      </c>
      <c r="H224" s="27" t="n">
        <v>41</v>
      </c>
      <c r="I224" s="23" t="n">
        <v>518</v>
      </c>
      <c r="J224" s="28" t="n">
        <f aca="false">F224/$E$1</f>
        <v>0.00706703588323526</v>
      </c>
    </row>
    <row r="225" customFormat="false" ht="13.8" hidden="false" customHeight="false" outlineLevel="0" collapsed="false">
      <c r="A225" s="23" t="n">
        <v>222</v>
      </c>
      <c r="B225" s="24" t="s">
        <v>542</v>
      </c>
      <c r="C225" s="24" t="s">
        <v>537</v>
      </c>
      <c r="D225" s="25"/>
      <c r="E225" s="25" t="n">
        <v>1969</v>
      </c>
      <c r="F225" s="29" t="s">
        <v>543</v>
      </c>
      <c r="G225" s="27" t="s">
        <v>90</v>
      </c>
      <c r="H225" s="27" t="n">
        <v>181</v>
      </c>
      <c r="I225" s="23" t="n">
        <v>500</v>
      </c>
      <c r="J225" s="28" t="n">
        <f aca="false">F225/$E$1</f>
        <v>0.0070742471443406</v>
      </c>
    </row>
    <row r="226" customFormat="false" ht="13.8" hidden="false" customHeight="false" outlineLevel="0" collapsed="false">
      <c r="A226" s="23" t="n">
        <v>223</v>
      </c>
      <c r="B226" s="24" t="s">
        <v>544</v>
      </c>
      <c r="C226" s="24" t="s">
        <v>202</v>
      </c>
      <c r="D226" s="25"/>
      <c r="E226" s="25" t="s">
        <v>99</v>
      </c>
      <c r="F226" s="29" t="s">
        <v>545</v>
      </c>
      <c r="G226" s="27" t="s">
        <v>90</v>
      </c>
      <c r="H226" s="27" t="n">
        <v>182</v>
      </c>
      <c r="I226" s="23" t="n">
        <v>545</v>
      </c>
      <c r="J226" s="28" t="n">
        <f aca="false">F226/$E$1</f>
        <v>0.00711751471097266</v>
      </c>
    </row>
    <row r="227" customFormat="false" ht="13.8" hidden="false" customHeight="false" outlineLevel="0" collapsed="false">
      <c r="A227" s="23" t="n">
        <v>224</v>
      </c>
      <c r="B227" s="24" t="s">
        <v>546</v>
      </c>
      <c r="C227" s="24" t="s">
        <v>227</v>
      </c>
      <c r="D227" s="25"/>
      <c r="E227" s="25" t="s">
        <v>99</v>
      </c>
      <c r="F227" s="29" t="s">
        <v>547</v>
      </c>
      <c r="G227" s="27" t="s">
        <v>90</v>
      </c>
      <c r="H227" s="27" t="n">
        <v>183</v>
      </c>
      <c r="I227" s="23" t="n">
        <v>706</v>
      </c>
      <c r="J227" s="28" t="n">
        <f aca="false">F227/$E$1</f>
        <v>0.00715357101649937</v>
      </c>
    </row>
    <row r="228" customFormat="false" ht="13.8" hidden="false" customHeight="false" outlineLevel="0" collapsed="false">
      <c r="A228" s="23" t="n">
        <v>225</v>
      </c>
      <c r="B228" s="24" t="s">
        <v>548</v>
      </c>
      <c r="C228" s="24" t="s">
        <v>202</v>
      </c>
      <c r="D228" s="25"/>
      <c r="E228" s="25" t="s">
        <v>99</v>
      </c>
      <c r="F228" s="29" t="s">
        <v>549</v>
      </c>
      <c r="G228" s="27" t="s">
        <v>90</v>
      </c>
      <c r="H228" s="27" t="n">
        <v>184</v>
      </c>
      <c r="I228" s="23" t="n">
        <v>552</v>
      </c>
      <c r="J228" s="28" t="n">
        <f aca="false">F228/$E$1</f>
        <v>0.00718962732202608</v>
      </c>
    </row>
    <row r="229" customFormat="false" ht="13.8" hidden="false" customHeight="false" outlineLevel="0" collapsed="false">
      <c r="A229" s="23" t="n">
        <v>226</v>
      </c>
      <c r="B229" s="24" t="s">
        <v>550</v>
      </c>
      <c r="C229" s="24" t="s">
        <v>209</v>
      </c>
      <c r="D229" s="25"/>
      <c r="E229" s="25" t="n">
        <v>1969</v>
      </c>
      <c r="F229" s="29" t="s">
        <v>551</v>
      </c>
      <c r="G229" s="27" t="s">
        <v>90</v>
      </c>
      <c r="H229" s="27" t="n">
        <v>185</v>
      </c>
      <c r="I229" s="23" t="n">
        <v>527</v>
      </c>
      <c r="J229" s="28" t="n">
        <f aca="false">F229/$E$1</f>
        <v>0.00721847236644744</v>
      </c>
    </row>
    <row r="230" customFormat="false" ht="13.8" hidden="false" customHeight="false" outlineLevel="0" collapsed="false">
      <c r="A230" s="23" t="n">
        <v>227</v>
      </c>
      <c r="B230" s="24" t="s">
        <v>552</v>
      </c>
      <c r="C230" s="24" t="s">
        <v>50</v>
      </c>
      <c r="D230" s="25"/>
      <c r="E230" s="25" t="n">
        <v>1989</v>
      </c>
      <c r="F230" s="29" t="s">
        <v>551</v>
      </c>
      <c r="G230" s="27" t="s">
        <v>90</v>
      </c>
      <c r="H230" s="27" t="n">
        <v>186</v>
      </c>
      <c r="I230" s="23" t="n">
        <v>627</v>
      </c>
      <c r="J230" s="28" t="n">
        <f aca="false">F230/$E$1</f>
        <v>0.00721847236644744</v>
      </c>
    </row>
    <row r="231" customFormat="false" ht="13.8" hidden="false" customHeight="false" outlineLevel="0" collapsed="false">
      <c r="A231" s="23" t="n">
        <v>228</v>
      </c>
      <c r="B231" s="24" t="s">
        <v>553</v>
      </c>
      <c r="C231" s="24" t="s">
        <v>259</v>
      </c>
      <c r="D231" s="25"/>
      <c r="E231" s="25" t="n">
        <v>1995</v>
      </c>
      <c r="F231" s="29" t="s">
        <v>551</v>
      </c>
      <c r="G231" s="27" t="s">
        <v>90</v>
      </c>
      <c r="H231" s="27" t="n">
        <v>187</v>
      </c>
      <c r="I231" s="23" t="n">
        <v>569</v>
      </c>
      <c r="J231" s="28" t="n">
        <f aca="false">F231/$E$1</f>
        <v>0.00721847236644744</v>
      </c>
    </row>
    <row r="232" customFormat="false" ht="13.8" hidden="false" customHeight="false" outlineLevel="0" collapsed="false">
      <c r="A232" s="23" t="n">
        <v>229</v>
      </c>
      <c r="B232" s="24" t="s">
        <v>554</v>
      </c>
      <c r="C232" s="24" t="s">
        <v>50</v>
      </c>
      <c r="D232" s="25"/>
      <c r="E232" s="25" t="n">
        <v>1989</v>
      </c>
      <c r="F232" s="29" t="s">
        <v>555</v>
      </c>
      <c r="G232" s="27" t="s">
        <v>90</v>
      </c>
      <c r="H232" s="27" t="n">
        <v>188</v>
      </c>
      <c r="I232" s="23" t="n">
        <v>626</v>
      </c>
      <c r="J232" s="28" t="n">
        <f aca="false">F232/$E$1</f>
        <v>0.00722568362755279</v>
      </c>
    </row>
    <row r="233" customFormat="false" ht="13.8" hidden="false" customHeight="false" outlineLevel="0" collapsed="false">
      <c r="A233" s="23" t="n">
        <v>230</v>
      </c>
      <c r="B233" s="24" t="s">
        <v>556</v>
      </c>
      <c r="C233" s="24" t="s">
        <v>209</v>
      </c>
      <c r="D233" s="25"/>
      <c r="E233" s="25" t="n">
        <v>1987</v>
      </c>
      <c r="F233" s="29" t="s">
        <v>555</v>
      </c>
      <c r="G233" s="27" t="s">
        <v>90</v>
      </c>
      <c r="H233" s="27" t="n">
        <v>189</v>
      </c>
      <c r="I233" s="23" t="n">
        <v>528</v>
      </c>
      <c r="J233" s="28" t="n">
        <f aca="false">F233/$E$1</f>
        <v>0.00722568362755279</v>
      </c>
    </row>
    <row r="234" customFormat="false" ht="13.8" hidden="false" customHeight="false" outlineLevel="0" collapsed="false">
      <c r="A234" s="23" t="n">
        <v>231</v>
      </c>
      <c r="B234" s="24" t="s">
        <v>557</v>
      </c>
      <c r="C234" s="24" t="s">
        <v>50</v>
      </c>
      <c r="D234" s="25"/>
      <c r="E234" s="25" t="n">
        <v>1978</v>
      </c>
      <c r="F234" s="29" t="s">
        <v>558</v>
      </c>
      <c r="G234" s="27" t="s">
        <v>90</v>
      </c>
      <c r="H234" s="27" t="n">
        <v>190</v>
      </c>
      <c r="I234" s="23" t="n">
        <v>658</v>
      </c>
      <c r="J234" s="28" t="n">
        <f aca="false">F234/$E$1</f>
        <v>0.00723289488865813</v>
      </c>
    </row>
    <row r="235" customFormat="false" ht="13.8" hidden="false" customHeight="false" outlineLevel="0" collapsed="false">
      <c r="A235" s="23" t="n">
        <v>232</v>
      </c>
      <c r="B235" s="24" t="s">
        <v>559</v>
      </c>
      <c r="C235" s="24" t="s">
        <v>125</v>
      </c>
      <c r="D235" s="25"/>
      <c r="E235" s="25" t="n">
        <v>1996</v>
      </c>
      <c r="F235" s="29" t="s">
        <v>560</v>
      </c>
      <c r="G235" s="27" t="s">
        <v>90</v>
      </c>
      <c r="H235" s="27" t="n">
        <v>191</v>
      </c>
      <c r="I235" s="23" t="n">
        <v>463</v>
      </c>
      <c r="J235" s="28" t="n">
        <f aca="false">F235/$E$1</f>
        <v>0.00724731741086881</v>
      </c>
    </row>
    <row r="236" customFormat="false" ht="13.8" hidden="false" customHeight="false" outlineLevel="0" collapsed="false">
      <c r="A236" s="23" t="n">
        <v>233</v>
      </c>
      <c r="B236" s="24" t="s">
        <v>561</v>
      </c>
      <c r="C236" s="24" t="s">
        <v>50</v>
      </c>
      <c r="D236" s="25"/>
      <c r="E236" s="25" t="n">
        <v>1987</v>
      </c>
      <c r="F236" s="29" t="s">
        <v>560</v>
      </c>
      <c r="G236" s="27" t="s">
        <v>90</v>
      </c>
      <c r="H236" s="27" t="n">
        <v>192</v>
      </c>
      <c r="I236" s="23" t="n">
        <v>613</v>
      </c>
      <c r="J236" s="28" t="n">
        <f aca="false">F236/$E$1</f>
        <v>0.00724731741086881</v>
      </c>
    </row>
    <row r="237" customFormat="false" ht="13.8" hidden="false" customHeight="false" outlineLevel="0" collapsed="false">
      <c r="A237" s="23" t="n">
        <v>234</v>
      </c>
      <c r="B237" s="24" t="s">
        <v>562</v>
      </c>
      <c r="C237" s="24" t="s">
        <v>202</v>
      </c>
      <c r="D237" s="25"/>
      <c r="E237" s="25" t="s">
        <v>99</v>
      </c>
      <c r="F237" s="29" t="s">
        <v>563</v>
      </c>
      <c r="G237" s="27" t="s">
        <v>90</v>
      </c>
      <c r="H237" s="27" t="n">
        <v>193</v>
      </c>
      <c r="I237" s="23" t="n">
        <v>583</v>
      </c>
      <c r="J237" s="28" t="n">
        <f aca="false">F237/$E$1</f>
        <v>0.00730500749971155</v>
      </c>
    </row>
    <row r="238" customFormat="false" ht="13.8" hidden="false" customHeight="false" outlineLevel="0" collapsed="false">
      <c r="A238" s="23" t="n">
        <v>235</v>
      </c>
      <c r="B238" s="24" t="s">
        <v>564</v>
      </c>
      <c r="C238" s="24" t="s">
        <v>113</v>
      </c>
      <c r="D238" s="25"/>
      <c r="E238" s="25" t="s">
        <v>99</v>
      </c>
      <c r="F238" s="29" t="s">
        <v>565</v>
      </c>
      <c r="G238" s="27" t="s">
        <v>173</v>
      </c>
      <c r="H238" s="27" t="n">
        <v>42</v>
      </c>
      <c r="I238" s="23" t="n">
        <v>530</v>
      </c>
      <c r="J238" s="28" t="n">
        <f aca="false">F238/$E$1</f>
        <v>0.00742759893850236</v>
      </c>
    </row>
    <row r="239" customFormat="false" ht="13.8" hidden="false" customHeight="false" outlineLevel="0" collapsed="false">
      <c r="A239" s="23" t="n">
        <v>236</v>
      </c>
      <c r="B239" s="24" t="s">
        <v>566</v>
      </c>
      <c r="C239" s="24" t="s">
        <v>202</v>
      </c>
      <c r="D239" s="25"/>
      <c r="E239" s="25" t="s">
        <v>99</v>
      </c>
      <c r="F239" s="29" t="s">
        <v>567</v>
      </c>
      <c r="G239" s="27" t="s">
        <v>90</v>
      </c>
      <c r="H239" s="27" t="n">
        <v>194</v>
      </c>
      <c r="I239" s="23" t="n">
        <v>558</v>
      </c>
      <c r="J239" s="28" t="n">
        <f aca="false">F239/$E$1</f>
        <v>0.00743481019960771</v>
      </c>
    </row>
    <row r="240" customFormat="false" ht="13.8" hidden="false" customHeight="false" outlineLevel="0" collapsed="false">
      <c r="A240" s="23" t="n">
        <v>237</v>
      </c>
      <c r="B240" s="24" t="s">
        <v>568</v>
      </c>
      <c r="C240" s="24" t="s">
        <v>125</v>
      </c>
      <c r="D240" s="25"/>
      <c r="E240" s="25" t="n">
        <v>1959</v>
      </c>
      <c r="F240" s="29" t="s">
        <v>569</v>
      </c>
      <c r="G240" s="27" t="s">
        <v>90</v>
      </c>
      <c r="H240" s="27" t="n">
        <v>195</v>
      </c>
      <c r="I240" s="23" t="n">
        <v>433</v>
      </c>
      <c r="J240" s="28" t="n">
        <f aca="false">F240/$E$1</f>
        <v>0.00747086650513442</v>
      </c>
    </row>
    <row r="241" customFormat="false" ht="13.8" hidden="false" customHeight="false" outlineLevel="0" collapsed="false">
      <c r="A241" s="23" t="n">
        <v>238</v>
      </c>
      <c r="B241" s="24" t="s">
        <v>570</v>
      </c>
      <c r="C241" s="24" t="s">
        <v>50</v>
      </c>
      <c r="D241" s="25"/>
      <c r="E241" s="25" t="s">
        <v>99</v>
      </c>
      <c r="F241" s="29" t="s">
        <v>571</v>
      </c>
      <c r="G241" s="27" t="s">
        <v>173</v>
      </c>
      <c r="H241" s="27" t="n">
        <v>43</v>
      </c>
      <c r="I241" s="23" t="n">
        <v>747</v>
      </c>
      <c r="J241" s="28" t="n">
        <f aca="false">F241/$E$1</f>
        <v>0.00750692281066113</v>
      </c>
    </row>
    <row r="242" customFormat="false" ht="13.8" hidden="false" customHeight="false" outlineLevel="0" collapsed="false">
      <c r="A242" s="23" t="n">
        <v>239</v>
      </c>
      <c r="B242" s="24" t="s">
        <v>572</v>
      </c>
      <c r="C242" s="24" t="s">
        <v>522</v>
      </c>
      <c r="D242" s="25"/>
      <c r="E242" s="25" t="n">
        <v>1988</v>
      </c>
      <c r="F242" s="29" t="s">
        <v>573</v>
      </c>
      <c r="G242" s="27" t="s">
        <v>173</v>
      </c>
      <c r="H242" s="27" t="n">
        <v>44</v>
      </c>
      <c r="I242" s="23" t="n">
        <v>655</v>
      </c>
      <c r="J242" s="28" t="n">
        <f aca="false">F242/$E$1</f>
        <v>0.00755019037729318</v>
      </c>
    </row>
    <row r="243" customFormat="false" ht="13.8" hidden="false" customHeight="false" outlineLevel="0" collapsed="false">
      <c r="A243" s="23" t="n">
        <v>240</v>
      </c>
      <c r="B243" s="24" t="s">
        <v>574</v>
      </c>
      <c r="C243" s="24" t="s">
        <v>522</v>
      </c>
      <c r="D243" s="25"/>
      <c r="E243" s="25" t="n">
        <v>1991</v>
      </c>
      <c r="F243" s="29" t="s">
        <v>575</v>
      </c>
      <c r="G243" s="27" t="s">
        <v>90</v>
      </c>
      <c r="H243" s="27" t="n">
        <v>196</v>
      </c>
      <c r="I243" s="23" t="n">
        <v>650</v>
      </c>
      <c r="J243" s="28" t="n">
        <f aca="false">F243/$E$1</f>
        <v>0.00755740163839852</v>
      </c>
    </row>
    <row r="244" customFormat="false" ht="13.8" hidden="false" customHeight="false" outlineLevel="0" collapsed="false">
      <c r="A244" s="23" t="n">
        <v>241</v>
      </c>
      <c r="B244" s="24" t="s">
        <v>576</v>
      </c>
      <c r="C244" s="24" t="s">
        <v>577</v>
      </c>
      <c r="D244" s="25"/>
      <c r="E244" s="25" t="n">
        <v>1967</v>
      </c>
      <c r="F244" s="29" t="s">
        <v>578</v>
      </c>
      <c r="G244" s="27" t="s">
        <v>173</v>
      </c>
      <c r="H244" s="27" t="n">
        <v>45</v>
      </c>
      <c r="I244" s="23" t="n">
        <v>607</v>
      </c>
      <c r="J244" s="28" t="n">
        <f aca="false">F244/$E$1</f>
        <v>0.00763672551055729</v>
      </c>
    </row>
    <row r="245" customFormat="false" ht="13.8" hidden="false" customHeight="false" outlineLevel="0" collapsed="false">
      <c r="A245" s="23" t="n">
        <v>242</v>
      </c>
      <c r="B245" s="24" t="s">
        <v>579</v>
      </c>
      <c r="C245" s="24" t="s">
        <v>465</v>
      </c>
      <c r="D245" s="25"/>
      <c r="E245" s="25" t="n">
        <v>1989</v>
      </c>
      <c r="F245" s="29" t="s">
        <v>580</v>
      </c>
      <c r="G245" s="27" t="s">
        <v>173</v>
      </c>
      <c r="H245" s="27" t="n">
        <v>46</v>
      </c>
      <c r="I245" s="23" t="n">
        <v>669</v>
      </c>
      <c r="J245" s="28" t="n">
        <f aca="false">F245/$E$1</f>
        <v>0.00767999307718934</v>
      </c>
    </row>
    <row r="246" customFormat="false" ht="13.8" hidden="false" customHeight="false" outlineLevel="0" collapsed="false">
      <c r="A246" s="23" t="n">
        <v>243</v>
      </c>
      <c r="B246" s="24" t="s">
        <v>581</v>
      </c>
      <c r="C246" s="24" t="s">
        <v>113</v>
      </c>
      <c r="D246" s="25"/>
      <c r="E246" s="25" t="n">
        <v>1987</v>
      </c>
      <c r="F246" s="29" t="s">
        <v>580</v>
      </c>
      <c r="G246" s="27" t="s">
        <v>90</v>
      </c>
      <c r="H246" s="27" t="n">
        <v>197</v>
      </c>
      <c r="I246" s="23" t="n">
        <v>472</v>
      </c>
      <c r="J246" s="28" t="n">
        <f aca="false">F246/$E$1</f>
        <v>0.00767999307718934</v>
      </c>
    </row>
    <row r="247" customFormat="false" ht="13.8" hidden="false" customHeight="false" outlineLevel="0" collapsed="false">
      <c r="A247" s="23" t="n">
        <v>244</v>
      </c>
      <c r="B247" s="24" t="s">
        <v>582</v>
      </c>
      <c r="C247" s="24" t="s">
        <v>465</v>
      </c>
      <c r="D247" s="25"/>
      <c r="E247" s="25" t="n">
        <v>1989</v>
      </c>
      <c r="F247" s="29" t="s">
        <v>583</v>
      </c>
      <c r="G247" s="27" t="s">
        <v>173</v>
      </c>
      <c r="H247" s="27" t="n">
        <v>47</v>
      </c>
      <c r="I247" s="23" t="n">
        <v>614</v>
      </c>
      <c r="J247" s="28" t="n">
        <f aca="false">F247/$E$1</f>
        <v>0.00769441559940002</v>
      </c>
    </row>
    <row r="248" customFormat="false" ht="13.8" hidden="false" customHeight="false" outlineLevel="0" collapsed="false">
      <c r="A248" s="23" t="n">
        <v>245</v>
      </c>
      <c r="B248" s="24" t="s">
        <v>584</v>
      </c>
      <c r="C248" s="24" t="s">
        <v>50</v>
      </c>
      <c r="D248" s="25"/>
      <c r="E248" s="25" t="s">
        <v>99</v>
      </c>
      <c r="F248" s="29" t="s">
        <v>585</v>
      </c>
      <c r="G248" s="27" t="s">
        <v>90</v>
      </c>
      <c r="H248" s="27" t="n">
        <v>198</v>
      </c>
      <c r="I248" s="23" t="n">
        <v>730</v>
      </c>
      <c r="J248" s="28" t="n">
        <f aca="false">F248/$E$1</f>
        <v>0.00771604938271605</v>
      </c>
    </row>
    <row r="249" customFormat="false" ht="13.8" hidden="false" customHeight="false" outlineLevel="0" collapsed="false">
      <c r="A249" s="23" t="n">
        <v>246</v>
      </c>
      <c r="B249" s="24" t="s">
        <v>586</v>
      </c>
      <c r="C249" s="24" t="s">
        <v>209</v>
      </c>
      <c r="D249" s="25"/>
      <c r="E249" s="25" t="n">
        <v>1996</v>
      </c>
      <c r="F249" s="29" t="s">
        <v>587</v>
      </c>
      <c r="G249" s="27" t="s">
        <v>90</v>
      </c>
      <c r="H249" s="27" t="n">
        <v>199</v>
      </c>
      <c r="I249" s="23" t="n">
        <v>517</v>
      </c>
      <c r="J249" s="28" t="n">
        <f aca="false">F249/$E$1</f>
        <v>0.00772326064382139</v>
      </c>
    </row>
    <row r="250" customFormat="false" ht="13.8" hidden="false" customHeight="false" outlineLevel="0" collapsed="false">
      <c r="A250" s="23" t="n">
        <v>247</v>
      </c>
      <c r="B250" s="24" t="s">
        <v>588</v>
      </c>
      <c r="C250" s="24" t="s">
        <v>222</v>
      </c>
      <c r="D250" s="25"/>
      <c r="E250" s="25" t="s">
        <v>99</v>
      </c>
      <c r="F250" s="29" t="s">
        <v>589</v>
      </c>
      <c r="G250" s="27" t="s">
        <v>90</v>
      </c>
      <c r="H250" s="27" t="n">
        <v>200</v>
      </c>
      <c r="I250" s="23" t="n">
        <v>603</v>
      </c>
      <c r="J250" s="28" t="n">
        <f aca="false">F250/$E$1</f>
        <v>0.00779537325487481</v>
      </c>
    </row>
    <row r="251" customFormat="false" ht="13.8" hidden="false" customHeight="false" outlineLevel="0" collapsed="false">
      <c r="A251" s="23" t="n">
        <v>248</v>
      </c>
      <c r="B251" s="24" t="s">
        <v>590</v>
      </c>
      <c r="C251" s="24" t="s">
        <v>108</v>
      </c>
      <c r="D251" s="25"/>
      <c r="E251" s="25" t="n">
        <v>1993</v>
      </c>
      <c r="F251" s="29" t="s">
        <v>589</v>
      </c>
      <c r="G251" s="27" t="s">
        <v>173</v>
      </c>
      <c r="H251" s="27" t="n">
        <v>48</v>
      </c>
      <c r="I251" s="23" t="n">
        <v>491</v>
      </c>
      <c r="J251" s="28" t="n">
        <f aca="false">F251/$E$1</f>
        <v>0.00779537325487481</v>
      </c>
    </row>
    <row r="252" customFormat="false" ht="13.8" hidden="false" customHeight="false" outlineLevel="0" collapsed="false">
      <c r="A252" s="23" t="n">
        <v>249</v>
      </c>
      <c r="B252" s="24" t="s">
        <v>591</v>
      </c>
      <c r="C252" s="24" t="s">
        <v>222</v>
      </c>
      <c r="D252" s="25"/>
      <c r="E252" s="25" t="s">
        <v>99</v>
      </c>
      <c r="F252" s="29" t="s">
        <v>592</v>
      </c>
      <c r="G252" s="27" t="s">
        <v>90</v>
      </c>
      <c r="H252" s="27" t="n">
        <v>201</v>
      </c>
      <c r="I252" s="23" t="n">
        <v>577</v>
      </c>
      <c r="J252" s="28" t="n">
        <f aca="false">F252/$E$1</f>
        <v>0.00780258451598016</v>
      </c>
    </row>
    <row r="253" customFormat="false" ht="13.8" hidden="false" customHeight="false" outlineLevel="0" collapsed="false">
      <c r="A253" s="23" t="n">
        <v>250</v>
      </c>
      <c r="B253" s="24" t="s">
        <v>593</v>
      </c>
      <c r="C253" s="24" t="s">
        <v>108</v>
      </c>
      <c r="D253" s="25"/>
      <c r="E253" s="25" t="n">
        <v>1992</v>
      </c>
      <c r="F253" s="29" t="s">
        <v>594</v>
      </c>
      <c r="G253" s="27" t="s">
        <v>173</v>
      </c>
      <c r="H253" s="27" t="n">
        <v>49</v>
      </c>
      <c r="I253" s="23" t="n">
        <v>526</v>
      </c>
      <c r="J253" s="28" t="n">
        <f aca="false">F253/$E$1</f>
        <v>0.00781700703819084</v>
      </c>
    </row>
    <row r="254" customFormat="false" ht="13.8" hidden="false" customHeight="false" outlineLevel="0" collapsed="false">
      <c r="A254" s="23" t="n">
        <v>251</v>
      </c>
      <c r="B254" s="24" t="s">
        <v>595</v>
      </c>
      <c r="C254" s="24" t="s">
        <v>596</v>
      </c>
      <c r="D254" s="25"/>
      <c r="E254" s="25" t="s">
        <v>99</v>
      </c>
      <c r="F254" s="29" t="s">
        <v>597</v>
      </c>
      <c r="G254" s="27" t="s">
        <v>173</v>
      </c>
      <c r="H254" s="27" t="n">
        <v>50</v>
      </c>
      <c r="I254" s="23" t="n">
        <v>620</v>
      </c>
      <c r="J254" s="28" t="n">
        <f aca="false">F254/$E$1</f>
        <v>0.00783142956040152</v>
      </c>
    </row>
    <row r="255" customFormat="false" ht="13.8" hidden="false" customHeight="false" outlineLevel="0" collapsed="false">
      <c r="A255" s="23" t="n">
        <v>252</v>
      </c>
      <c r="B255" s="24" t="s">
        <v>598</v>
      </c>
      <c r="C255" s="24" t="s">
        <v>596</v>
      </c>
      <c r="D255" s="25"/>
      <c r="E255" s="25" t="n">
        <v>1979</v>
      </c>
      <c r="F255" s="29" t="s">
        <v>597</v>
      </c>
      <c r="G255" s="27" t="s">
        <v>173</v>
      </c>
      <c r="H255" s="27" t="n">
        <v>51</v>
      </c>
      <c r="I255" s="23" t="n">
        <v>616</v>
      </c>
      <c r="J255" s="28" t="n">
        <f aca="false">F255/$E$1</f>
        <v>0.00783142956040152</v>
      </c>
    </row>
    <row r="256" customFormat="false" ht="13.8" hidden="false" customHeight="false" outlineLevel="0" collapsed="false">
      <c r="A256" s="23" t="n">
        <v>253</v>
      </c>
      <c r="B256" s="24" t="s">
        <v>599</v>
      </c>
      <c r="C256" s="24" t="s">
        <v>596</v>
      </c>
      <c r="D256" s="25"/>
      <c r="E256" s="25" t="n">
        <v>1978</v>
      </c>
      <c r="F256" s="29" t="s">
        <v>600</v>
      </c>
      <c r="G256" s="27" t="s">
        <v>173</v>
      </c>
      <c r="H256" s="27" t="n">
        <v>52</v>
      </c>
      <c r="I256" s="23" t="n">
        <v>783</v>
      </c>
      <c r="J256" s="28" t="n">
        <f aca="false">F256/$E$1</f>
        <v>0.00783864082150687</v>
      </c>
    </row>
    <row r="257" customFormat="false" ht="13.8" hidden="false" customHeight="false" outlineLevel="0" collapsed="false">
      <c r="A257" s="23" t="n">
        <v>254</v>
      </c>
      <c r="B257" s="24" t="s">
        <v>601</v>
      </c>
      <c r="C257" s="24" t="s">
        <v>596</v>
      </c>
      <c r="D257" s="25"/>
      <c r="E257" s="25" t="n">
        <v>1979</v>
      </c>
      <c r="F257" s="29" t="s">
        <v>600</v>
      </c>
      <c r="G257" s="27" t="s">
        <v>173</v>
      </c>
      <c r="H257" s="27" t="n">
        <v>53</v>
      </c>
      <c r="I257" s="23" t="n">
        <v>641</v>
      </c>
      <c r="J257" s="28" t="n">
        <f aca="false">F257/$E$1</f>
        <v>0.00783864082150687</v>
      </c>
    </row>
    <row r="258" customFormat="false" ht="13.8" hidden="false" customHeight="false" outlineLevel="0" collapsed="false">
      <c r="A258" s="23" t="n">
        <v>255</v>
      </c>
      <c r="B258" s="24" t="s">
        <v>602</v>
      </c>
      <c r="C258" s="24" t="s">
        <v>202</v>
      </c>
      <c r="D258" s="25"/>
      <c r="E258" s="25" t="s">
        <v>99</v>
      </c>
      <c r="F258" s="29" t="s">
        <v>603</v>
      </c>
      <c r="G258" s="27" t="s">
        <v>90</v>
      </c>
      <c r="H258" s="27" t="n">
        <v>202</v>
      </c>
      <c r="I258" s="23" t="n">
        <v>555</v>
      </c>
      <c r="J258" s="28" t="n">
        <f aca="false">F258/$E$1</f>
        <v>0.00784585208261221</v>
      </c>
    </row>
    <row r="259" customFormat="false" ht="13.8" hidden="false" customHeight="false" outlineLevel="0" collapsed="false">
      <c r="A259" s="23" t="n">
        <v>256</v>
      </c>
      <c r="B259" s="24" t="s">
        <v>604</v>
      </c>
      <c r="C259" s="24" t="s">
        <v>125</v>
      </c>
      <c r="D259" s="25"/>
      <c r="E259" s="25" t="n">
        <v>1964</v>
      </c>
      <c r="F259" s="29" t="s">
        <v>605</v>
      </c>
      <c r="G259" s="27" t="s">
        <v>90</v>
      </c>
      <c r="H259" s="27" t="n">
        <v>203</v>
      </c>
      <c r="I259" s="23" t="n">
        <v>411</v>
      </c>
      <c r="J259" s="28" t="n">
        <f aca="false">F259/$E$1</f>
        <v>0.00788190838813892</v>
      </c>
    </row>
    <row r="260" customFormat="false" ht="13.8" hidden="false" customHeight="false" outlineLevel="0" collapsed="false">
      <c r="A260" s="23" t="n">
        <v>257</v>
      </c>
      <c r="B260" s="24" t="s">
        <v>606</v>
      </c>
      <c r="C260" s="24" t="s">
        <v>125</v>
      </c>
      <c r="D260" s="25"/>
      <c r="E260" s="25" t="n">
        <v>1957</v>
      </c>
      <c r="F260" s="29" t="s">
        <v>607</v>
      </c>
      <c r="G260" s="27" t="s">
        <v>90</v>
      </c>
      <c r="H260" s="27" t="n">
        <v>204</v>
      </c>
      <c r="I260" s="23" t="n">
        <v>464</v>
      </c>
      <c r="J260" s="28" t="n">
        <f aca="false">F260/$E$1</f>
        <v>0.00788911964924426</v>
      </c>
    </row>
    <row r="261" customFormat="false" ht="13.8" hidden="false" customHeight="false" outlineLevel="0" collapsed="false">
      <c r="A261" s="23" t="n">
        <v>258</v>
      </c>
      <c r="B261" s="24" t="s">
        <v>608</v>
      </c>
      <c r="C261" s="24" t="s">
        <v>137</v>
      </c>
      <c r="D261" s="25"/>
      <c r="E261" s="25" t="n">
        <v>2000</v>
      </c>
      <c r="F261" s="29" t="s">
        <v>609</v>
      </c>
      <c r="G261" s="27" t="s">
        <v>173</v>
      </c>
      <c r="H261" s="27" t="n">
        <v>54</v>
      </c>
      <c r="I261" s="23" t="n">
        <v>567</v>
      </c>
      <c r="J261" s="28" t="n">
        <f aca="false">F261/$E$1</f>
        <v>0.0078963309103496</v>
      </c>
    </row>
    <row r="262" customFormat="false" ht="13.8" hidden="false" customHeight="false" outlineLevel="0" collapsed="false">
      <c r="A262" s="23" t="n">
        <v>259</v>
      </c>
      <c r="B262" s="24" t="s">
        <v>610</v>
      </c>
      <c r="C262" s="24" t="s">
        <v>50</v>
      </c>
      <c r="D262" s="25"/>
      <c r="E262" s="25" t="n">
        <v>1988</v>
      </c>
      <c r="F262" s="29" t="s">
        <v>611</v>
      </c>
      <c r="G262" s="27" t="s">
        <v>90</v>
      </c>
      <c r="H262" s="27" t="n">
        <v>205</v>
      </c>
      <c r="I262" s="23" t="n">
        <v>638</v>
      </c>
      <c r="J262" s="28" t="n">
        <f aca="false">F262/$E$1</f>
        <v>0.00791075343256029</v>
      </c>
    </row>
    <row r="263" customFormat="false" ht="13.8" hidden="false" customHeight="false" outlineLevel="0" collapsed="false">
      <c r="A263" s="23" t="n">
        <v>260</v>
      </c>
      <c r="B263" s="24" t="s">
        <v>612</v>
      </c>
      <c r="C263" s="24" t="s">
        <v>202</v>
      </c>
      <c r="D263" s="25"/>
      <c r="E263" s="25" t="s">
        <v>99</v>
      </c>
      <c r="F263" s="29" t="s">
        <v>611</v>
      </c>
      <c r="G263" s="27" t="s">
        <v>173</v>
      </c>
      <c r="H263" s="27" t="n">
        <v>55</v>
      </c>
      <c r="I263" s="23" t="n">
        <v>595</v>
      </c>
      <c r="J263" s="28" t="n">
        <f aca="false">F263/$E$1</f>
        <v>0.00791075343256029</v>
      </c>
    </row>
    <row r="264" customFormat="false" ht="13.8" hidden="false" customHeight="false" outlineLevel="0" collapsed="false">
      <c r="A264" s="23" t="n">
        <v>261</v>
      </c>
      <c r="B264" s="24" t="s">
        <v>613</v>
      </c>
      <c r="C264" s="24" t="s">
        <v>50</v>
      </c>
      <c r="D264" s="25"/>
      <c r="E264" s="25" t="n">
        <v>1992</v>
      </c>
      <c r="F264" s="29" t="s">
        <v>611</v>
      </c>
      <c r="G264" s="27" t="s">
        <v>173</v>
      </c>
      <c r="H264" s="27" t="n">
        <v>56</v>
      </c>
      <c r="I264" s="23" t="n">
        <v>635</v>
      </c>
      <c r="J264" s="28" t="n">
        <f aca="false">F264/$E$1</f>
        <v>0.00791075343256029</v>
      </c>
    </row>
    <row r="265" customFormat="false" ht="13.8" hidden="false" customHeight="false" outlineLevel="0" collapsed="false">
      <c r="A265" s="23" t="n">
        <v>262</v>
      </c>
      <c r="B265" s="24" t="s">
        <v>614</v>
      </c>
      <c r="C265" s="24" t="s">
        <v>50</v>
      </c>
      <c r="D265" s="25"/>
      <c r="E265" s="25" t="n">
        <v>1992</v>
      </c>
      <c r="F265" s="29" t="s">
        <v>611</v>
      </c>
      <c r="G265" s="27" t="s">
        <v>173</v>
      </c>
      <c r="H265" s="27" t="n">
        <v>57</v>
      </c>
      <c r="I265" s="23" t="n">
        <v>675</v>
      </c>
      <c r="J265" s="28" t="n">
        <f aca="false">F265/$E$1</f>
        <v>0.00791075343256029</v>
      </c>
    </row>
    <row r="266" customFormat="false" ht="13.8" hidden="false" customHeight="false" outlineLevel="0" collapsed="false">
      <c r="A266" s="23" t="n">
        <v>263</v>
      </c>
      <c r="B266" s="24" t="s">
        <v>615</v>
      </c>
      <c r="C266" s="24" t="s">
        <v>137</v>
      </c>
      <c r="D266" s="25"/>
      <c r="E266" s="25" t="n">
        <v>1999</v>
      </c>
      <c r="F266" s="29" t="s">
        <v>616</v>
      </c>
      <c r="G266" s="27" t="s">
        <v>173</v>
      </c>
      <c r="H266" s="27" t="n">
        <v>58</v>
      </c>
      <c r="I266" s="23" t="n">
        <v>594</v>
      </c>
      <c r="J266" s="28" t="n">
        <f aca="false">F266/$E$1</f>
        <v>0.00791796469366563</v>
      </c>
    </row>
    <row r="267" customFormat="false" ht="13.8" hidden="false" customHeight="false" outlineLevel="0" collapsed="false">
      <c r="A267" s="23" t="n">
        <v>264</v>
      </c>
      <c r="B267" s="24" t="s">
        <v>617</v>
      </c>
      <c r="C267" s="24" t="s">
        <v>50</v>
      </c>
      <c r="D267" s="25"/>
      <c r="E267" s="25" t="n">
        <v>1967</v>
      </c>
      <c r="F267" s="29" t="s">
        <v>616</v>
      </c>
      <c r="G267" s="27" t="s">
        <v>173</v>
      </c>
      <c r="H267" s="27" t="n">
        <v>59</v>
      </c>
      <c r="I267" s="23" t="n">
        <v>656</v>
      </c>
      <c r="J267" s="28" t="n">
        <f aca="false">F267/$E$1</f>
        <v>0.00791796469366563</v>
      </c>
    </row>
    <row r="268" customFormat="false" ht="13.8" hidden="false" customHeight="false" outlineLevel="0" collapsed="false">
      <c r="A268" s="23" t="n">
        <v>265</v>
      </c>
      <c r="B268" s="24" t="s">
        <v>618</v>
      </c>
      <c r="C268" s="24" t="s">
        <v>108</v>
      </c>
      <c r="D268" s="25"/>
      <c r="E268" s="25" t="n">
        <v>1991</v>
      </c>
      <c r="F268" s="29" t="s">
        <v>619</v>
      </c>
      <c r="G268" s="27" t="s">
        <v>173</v>
      </c>
      <c r="H268" s="27" t="n">
        <v>60</v>
      </c>
      <c r="I268" s="23" t="n">
        <v>486</v>
      </c>
      <c r="J268" s="28" t="n">
        <f aca="false">F268/$E$1</f>
        <v>0.00802613361024576</v>
      </c>
    </row>
    <row r="269" customFormat="false" ht="13.8" hidden="false" customHeight="false" outlineLevel="0" collapsed="false">
      <c r="A269" s="23" t="n">
        <v>266</v>
      </c>
      <c r="B269" s="24" t="s">
        <v>620</v>
      </c>
      <c r="C269" s="24" t="s">
        <v>111</v>
      </c>
      <c r="D269" s="25"/>
      <c r="E269" s="25" t="n">
        <v>1966</v>
      </c>
      <c r="F269" s="29" t="s">
        <v>621</v>
      </c>
      <c r="G269" s="27" t="s">
        <v>173</v>
      </c>
      <c r="H269" s="27" t="n">
        <v>61</v>
      </c>
      <c r="I269" s="23" t="n">
        <v>418</v>
      </c>
      <c r="J269" s="28" t="n">
        <f aca="false">F269/$E$1</f>
        <v>0.0080333448713511</v>
      </c>
    </row>
    <row r="270" customFormat="false" ht="13.8" hidden="false" customHeight="false" outlineLevel="0" collapsed="false">
      <c r="A270" s="23" t="n">
        <v>267</v>
      </c>
      <c r="B270" s="24" t="s">
        <v>622</v>
      </c>
      <c r="C270" s="24" t="s">
        <v>108</v>
      </c>
      <c r="D270" s="25"/>
      <c r="E270" s="25" t="n">
        <v>1988</v>
      </c>
      <c r="F270" s="29" t="s">
        <v>621</v>
      </c>
      <c r="G270" s="27" t="s">
        <v>173</v>
      </c>
      <c r="H270" s="27" t="n">
        <v>62</v>
      </c>
      <c r="I270" s="23" t="n">
        <v>481</v>
      </c>
      <c r="J270" s="28" t="n">
        <f aca="false">F270/$E$1</f>
        <v>0.0080333448713511</v>
      </c>
    </row>
    <row r="271" customFormat="false" ht="13.8" hidden="false" customHeight="false" outlineLevel="0" collapsed="false">
      <c r="A271" s="23" t="n">
        <v>268</v>
      </c>
      <c r="B271" s="24" t="s">
        <v>623</v>
      </c>
      <c r="C271" s="24" t="s">
        <v>111</v>
      </c>
      <c r="D271" s="25"/>
      <c r="E271" s="25" t="n">
        <v>1963</v>
      </c>
      <c r="F271" s="29" t="s">
        <v>621</v>
      </c>
      <c r="G271" s="27" t="s">
        <v>90</v>
      </c>
      <c r="H271" s="27" t="n">
        <v>206</v>
      </c>
      <c r="I271" s="23" t="n">
        <v>403</v>
      </c>
      <c r="J271" s="28" t="n">
        <f aca="false">F271/$E$1</f>
        <v>0.0080333448713511</v>
      </c>
    </row>
    <row r="272" customFormat="false" ht="13.8" hidden="false" customHeight="false" outlineLevel="0" collapsed="false">
      <c r="A272" s="23" t="n">
        <v>269</v>
      </c>
      <c r="B272" s="24" t="s">
        <v>624</v>
      </c>
      <c r="C272" s="24" t="s">
        <v>50</v>
      </c>
      <c r="D272" s="25"/>
      <c r="E272" s="25" t="n">
        <v>1984</v>
      </c>
      <c r="F272" s="29" t="s">
        <v>625</v>
      </c>
      <c r="G272" s="27" t="s">
        <v>90</v>
      </c>
      <c r="H272" s="27" t="n">
        <v>207</v>
      </c>
      <c r="I272" s="23" t="n">
        <v>642</v>
      </c>
      <c r="J272" s="28" t="n">
        <f aca="false">F272/$E$1</f>
        <v>0.00807661243798315</v>
      </c>
    </row>
    <row r="273" customFormat="false" ht="13.8" hidden="false" customHeight="false" outlineLevel="0" collapsed="false">
      <c r="A273" s="23" t="n">
        <v>270</v>
      </c>
      <c r="B273" s="24" t="s">
        <v>626</v>
      </c>
      <c r="C273" s="24" t="s">
        <v>375</v>
      </c>
      <c r="D273" s="25"/>
      <c r="E273" s="25" t="n">
        <v>1999</v>
      </c>
      <c r="F273" s="29" t="s">
        <v>627</v>
      </c>
      <c r="G273" s="27" t="s">
        <v>90</v>
      </c>
      <c r="H273" s="27" t="n">
        <v>208</v>
      </c>
      <c r="I273" s="23" t="n">
        <v>600</v>
      </c>
      <c r="J273" s="28" t="n">
        <f aca="false">F273/$E$1</f>
        <v>0.00809824622129918</v>
      </c>
    </row>
    <row r="274" customFormat="false" ht="13.8" hidden="false" customHeight="false" outlineLevel="0" collapsed="false">
      <c r="A274" s="23" t="n">
        <v>271</v>
      </c>
      <c r="B274" s="24" t="s">
        <v>628</v>
      </c>
      <c r="C274" s="24" t="s">
        <v>629</v>
      </c>
      <c r="D274" s="25"/>
      <c r="E274" s="25" t="n">
        <v>1986</v>
      </c>
      <c r="F274" s="29" t="s">
        <v>630</v>
      </c>
      <c r="G274" s="27" t="s">
        <v>90</v>
      </c>
      <c r="H274" s="27" t="n">
        <v>209</v>
      </c>
      <c r="I274" s="23" t="n">
        <v>677</v>
      </c>
      <c r="J274" s="28" t="n">
        <f aca="false">F274/$E$1</f>
        <v>0.00818478135456329</v>
      </c>
    </row>
    <row r="275" customFormat="false" ht="13.8" hidden="false" customHeight="false" outlineLevel="0" collapsed="false">
      <c r="A275" s="23" t="n">
        <v>272</v>
      </c>
      <c r="B275" s="24" t="s">
        <v>631</v>
      </c>
      <c r="C275" s="24" t="s">
        <v>629</v>
      </c>
      <c r="D275" s="25"/>
      <c r="E275" s="25" t="n">
        <v>1985</v>
      </c>
      <c r="F275" s="29" t="s">
        <v>632</v>
      </c>
      <c r="G275" s="27" t="s">
        <v>90</v>
      </c>
      <c r="H275" s="27" t="n">
        <v>210</v>
      </c>
      <c r="I275" s="23" t="n">
        <v>724</v>
      </c>
      <c r="J275" s="28" t="n">
        <f aca="false">F275/$E$1</f>
        <v>0.00819920387677397</v>
      </c>
    </row>
    <row r="276" customFormat="false" ht="13.8" hidden="false" customHeight="false" outlineLevel="0" collapsed="false">
      <c r="A276" s="23" t="n">
        <v>273</v>
      </c>
      <c r="B276" s="24" t="s">
        <v>633</v>
      </c>
      <c r="C276" s="24" t="s">
        <v>209</v>
      </c>
      <c r="D276" s="25"/>
      <c r="E276" s="25" t="n">
        <v>1980</v>
      </c>
      <c r="F276" s="29" t="s">
        <v>634</v>
      </c>
      <c r="G276" s="27" t="s">
        <v>90</v>
      </c>
      <c r="H276" s="27" t="n">
        <v>211</v>
      </c>
      <c r="I276" s="23" t="n">
        <v>471</v>
      </c>
      <c r="J276" s="28" t="n">
        <f aca="false">F276/$E$1</f>
        <v>0.00821362639898466</v>
      </c>
    </row>
    <row r="277" customFormat="false" ht="13.8" hidden="false" customHeight="false" outlineLevel="0" collapsed="false">
      <c r="A277" s="23" t="n">
        <v>274</v>
      </c>
      <c r="B277" s="24" t="s">
        <v>635</v>
      </c>
      <c r="C277" s="24" t="s">
        <v>192</v>
      </c>
      <c r="D277" s="25"/>
      <c r="E277" s="25" t="n">
        <v>1989</v>
      </c>
      <c r="F277" s="29" t="s">
        <v>636</v>
      </c>
      <c r="G277" s="27" t="s">
        <v>173</v>
      </c>
      <c r="H277" s="27" t="n">
        <v>63</v>
      </c>
      <c r="I277" s="23" t="n">
        <v>498</v>
      </c>
      <c r="J277" s="28" t="n">
        <f aca="false">F277/$E$1</f>
        <v>0.00826410522672205</v>
      </c>
    </row>
    <row r="278" customFormat="false" ht="13.8" hidden="false" customHeight="false" outlineLevel="0" collapsed="false">
      <c r="A278" s="23" t="n">
        <v>275</v>
      </c>
      <c r="B278" s="24" t="s">
        <v>637</v>
      </c>
      <c r="C278" s="24" t="s">
        <v>192</v>
      </c>
      <c r="D278" s="25"/>
      <c r="E278" s="25" t="n">
        <v>1989</v>
      </c>
      <c r="F278" s="29" t="s">
        <v>638</v>
      </c>
      <c r="G278" s="27" t="s">
        <v>90</v>
      </c>
      <c r="H278" s="27" t="n">
        <v>212</v>
      </c>
      <c r="I278" s="23" t="n">
        <v>524</v>
      </c>
      <c r="J278" s="28" t="n">
        <f aca="false">F278/$E$1</f>
        <v>0.00828573901003808</v>
      </c>
    </row>
    <row r="279" customFormat="false" ht="13.8" hidden="false" customHeight="false" outlineLevel="0" collapsed="false">
      <c r="A279" s="23" t="n">
        <v>276</v>
      </c>
      <c r="B279" s="24" t="s">
        <v>639</v>
      </c>
      <c r="C279" s="24" t="s">
        <v>629</v>
      </c>
      <c r="D279" s="25"/>
      <c r="E279" s="25" t="n">
        <v>1985</v>
      </c>
      <c r="F279" s="29" t="s">
        <v>640</v>
      </c>
      <c r="G279" s="27" t="s">
        <v>90</v>
      </c>
      <c r="H279" s="27" t="n">
        <v>213</v>
      </c>
      <c r="I279" s="23" t="n">
        <v>684</v>
      </c>
      <c r="J279" s="28" t="n">
        <f aca="false">F279/$E$1</f>
        <v>0.00829295027114342</v>
      </c>
    </row>
    <row r="280" customFormat="false" ht="13.8" hidden="false" customHeight="false" outlineLevel="0" collapsed="false">
      <c r="A280" s="23" t="n">
        <v>277</v>
      </c>
      <c r="B280" s="24" t="s">
        <v>641</v>
      </c>
      <c r="C280" s="24" t="s">
        <v>629</v>
      </c>
      <c r="D280" s="25"/>
      <c r="E280" s="25" t="n">
        <v>1988</v>
      </c>
      <c r="F280" s="29" t="s">
        <v>642</v>
      </c>
      <c r="G280" s="27" t="s">
        <v>90</v>
      </c>
      <c r="H280" s="27" t="n">
        <v>214</v>
      </c>
      <c r="I280" s="23" t="n">
        <v>735</v>
      </c>
      <c r="J280" s="28" t="n">
        <f aca="false">F280/$E$1</f>
        <v>0.00837227414330218</v>
      </c>
    </row>
    <row r="281" customFormat="false" ht="13.8" hidden="false" customHeight="false" outlineLevel="0" collapsed="false">
      <c r="A281" s="23" t="n">
        <v>278</v>
      </c>
      <c r="B281" s="24" t="s">
        <v>643</v>
      </c>
      <c r="C281" s="24" t="s">
        <v>50</v>
      </c>
      <c r="D281" s="25"/>
      <c r="E281" s="25" t="n">
        <v>1996</v>
      </c>
      <c r="F281" s="29" t="s">
        <v>644</v>
      </c>
      <c r="G281" s="27" t="s">
        <v>173</v>
      </c>
      <c r="H281" s="27" t="n">
        <v>64</v>
      </c>
      <c r="I281" s="23" t="n">
        <v>630</v>
      </c>
      <c r="J281" s="28" t="n">
        <f aca="false">F281/$E$1</f>
        <v>0.00840111918772355</v>
      </c>
    </row>
    <row r="282" customFormat="false" ht="13.8" hidden="false" customHeight="false" outlineLevel="0" collapsed="false">
      <c r="A282" s="23" t="n">
        <v>279</v>
      </c>
      <c r="B282" s="24" t="s">
        <v>645</v>
      </c>
      <c r="C282" s="24" t="s">
        <v>50</v>
      </c>
      <c r="D282" s="25"/>
      <c r="E282" s="25" t="n">
        <v>1992</v>
      </c>
      <c r="F282" s="29" t="s">
        <v>644</v>
      </c>
      <c r="G282" s="27" t="s">
        <v>173</v>
      </c>
      <c r="H282" s="27" t="n">
        <v>65</v>
      </c>
      <c r="I282" s="23" t="n">
        <v>619</v>
      </c>
      <c r="J282" s="28" t="n">
        <f aca="false">F282/$E$1</f>
        <v>0.00840111918772355</v>
      </c>
    </row>
    <row r="283" customFormat="false" ht="13.8" hidden="false" customHeight="false" outlineLevel="0" collapsed="false">
      <c r="A283" s="23" t="n">
        <v>280</v>
      </c>
      <c r="B283" s="24" t="s">
        <v>646</v>
      </c>
      <c r="C283" s="24" t="s">
        <v>50</v>
      </c>
      <c r="D283" s="25"/>
      <c r="E283" s="25" t="n">
        <v>1984</v>
      </c>
      <c r="F283" s="29" t="s">
        <v>647</v>
      </c>
      <c r="G283" s="27" t="s">
        <v>90</v>
      </c>
      <c r="H283" s="27" t="n">
        <v>215</v>
      </c>
      <c r="I283" s="23" t="n">
        <v>623</v>
      </c>
      <c r="J283" s="28" t="n">
        <f aca="false">F283/$E$1</f>
        <v>0.00840833044882889</v>
      </c>
    </row>
    <row r="284" customFormat="false" ht="13.8" hidden="false" customHeight="false" outlineLevel="0" collapsed="false">
      <c r="A284" s="23" t="n">
        <v>281</v>
      </c>
      <c r="B284" s="24" t="s">
        <v>648</v>
      </c>
      <c r="C284" s="24" t="s">
        <v>50</v>
      </c>
      <c r="D284" s="25"/>
      <c r="E284" s="25" t="n">
        <v>1985</v>
      </c>
      <c r="F284" s="29" t="s">
        <v>649</v>
      </c>
      <c r="G284" s="27" t="s">
        <v>173</v>
      </c>
      <c r="H284" s="27" t="n">
        <v>66</v>
      </c>
      <c r="I284" s="23" t="n">
        <v>622</v>
      </c>
      <c r="J284" s="28" t="n">
        <f aca="false">F284/$E$1</f>
        <v>0.00842996423214492</v>
      </c>
    </row>
    <row r="285" customFormat="false" ht="13.8" hidden="false" customHeight="false" outlineLevel="0" collapsed="false">
      <c r="A285" s="23" t="n">
        <v>282</v>
      </c>
      <c r="B285" s="24" t="s">
        <v>650</v>
      </c>
      <c r="C285" s="24" t="s">
        <v>629</v>
      </c>
      <c r="D285" s="25"/>
      <c r="E285" s="25" t="n">
        <v>1985</v>
      </c>
      <c r="F285" s="29" t="s">
        <v>649</v>
      </c>
      <c r="G285" s="27" t="s">
        <v>90</v>
      </c>
      <c r="H285" s="27" t="n">
        <v>216</v>
      </c>
      <c r="I285" s="23" t="n">
        <v>738</v>
      </c>
      <c r="J285" s="28" t="n">
        <f aca="false">F285/$E$1</f>
        <v>0.00842996423214492</v>
      </c>
    </row>
    <row r="286" customFormat="false" ht="13.8" hidden="false" customHeight="false" outlineLevel="0" collapsed="false">
      <c r="A286" s="23" t="n">
        <v>283</v>
      </c>
      <c r="B286" s="24" t="s">
        <v>651</v>
      </c>
      <c r="C286" s="24" t="s">
        <v>50</v>
      </c>
      <c r="D286" s="25"/>
      <c r="E286" s="25" t="s">
        <v>99</v>
      </c>
      <c r="F286" s="29" t="s">
        <v>652</v>
      </c>
      <c r="G286" s="27" t="s">
        <v>90</v>
      </c>
      <c r="H286" s="27" t="n">
        <v>217</v>
      </c>
      <c r="I286" s="23" t="n">
        <v>728</v>
      </c>
      <c r="J286" s="28" t="n">
        <f aca="false">F286/$E$1</f>
        <v>0.00843717549325026</v>
      </c>
    </row>
    <row r="287" customFormat="false" ht="13.8" hidden="false" customHeight="false" outlineLevel="0" collapsed="false">
      <c r="A287" s="23" t="n">
        <v>284</v>
      </c>
      <c r="B287" s="24" t="s">
        <v>653</v>
      </c>
      <c r="C287" s="24" t="s">
        <v>202</v>
      </c>
      <c r="D287" s="25"/>
      <c r="E287" s="25" t="s">
        <v>99</v>
      </c>
      <c r="F287" s="29" t="s">
        <v>654</v>
      </c>
      <c r="G287" s="27" t="s">
        <v>90</v>
      </c>
      <c r="H287" s="27" t="n">
        <v>218</v>
      </c>
      <c r="I287" s="23" t="n">
        <v>587</v>
      </c>
      <c r="J287" s="28" t="n">
        <f aca="false">F287/$E$1</f>
        <v>0.00858861197646244</v>
      </c>
    </row>
    <row r="288" customFormat="false" ht="13.8" hidden="false" customHeight="false" outlineLevel="0" collapsed="false">
      <c r="A288" s="23" t="n">
        <v>285</v>
      </c>
      <c r="B288" s="24" t="s">
        <v>655</v>
      </c>
      <c r="C288" s="24" t="s">
        <v>192</v>
      </c>
      <c r="D288" s="25"/>
      <c r="E288" s="25" t="n">
        <v>1987</v>
      </c>
      <c r="F288" s="29" t="s">
        <v>656</v>
      </c>
      <c r="G288" s="27" t="s">
        <v>90</v>
      </c>
      <c r="H288" s="27" t="n">
        <v>219</v>
      </c>
      <c r="I288" s="23" t="n">
        <v>514</v>
      </c>
      <c r="J288" s="28" t="n">
        <f aca="false">F288/$E$1</f>
        <v>0.00867514710972655</v>
      </c>
    </row>
    <row r="289" customFormat="false" ht="13.8" hidden="false" customHeight="false" outlineLevel="0" collapsed="false">
      <c r="A289" s="23" t="n">
        <v>286</v>
      </c>
      <c r="B289" s="24" t="s">
        <v>657</v>
      </c>
      <c r="C289" s="24" t="s">
        <v>192</v>
      </c>
      <c r="D289" s="25"/>
      <c r="E289" s="25" t="n">
        <v>1967</v>
      </c>
      <c r="F289" s="29" t="s">
        <v>658</v>
      </c>
      <c r="G289" s="27" t="s">
        <v>173</v>
      </c>
      <c r="H289" s="27" t="n">
        <v>67</v>
      </c>
      <c r="I289" s="23" t="n">
        <v>513</v>
      </c>
      <c r="J289" s="28" t="n">
        <f aca="false">F289/$E$1</f>
        <v>0.0087184146763586</v>
      </c>
    </row>
    <row r="290" customFormat="false" ht="13.8" hidden="false" customHeight="false" outlineLevel="0" collapsed="false">
      <c r="A290" s="23" t="n">
        <v>287</v>
      </c>
      <c r="B290" s="24" t="s">
        <v>659</v>
      </c>
      <c r="C290" s="24" t="s">
        <v>202</v>
      </c>
      <c r="D290" s="25"/>
      <c r="E290" s="25" t="s">
        <v>99</v>
      </c>
      <c r="F290" s="29" t="s">
        <v>660</v>
      </c>
      <c r="G290" s="27" t="s">
        <v>90</v>
      </c>
      <c r="H290" s="27" t="n">
        <v>220</v>
      </c>
      <c r="I290" s="23" t="n">
        <v>546</v>
      </c>
      <c r="J290" s="28" t="n">
        <f aca="false">F290/$E$1</f>
        <v>0.00878331602630668</v>
      </c>
    </row>
    <row r="291" customFormat="false" ht="13.8" hidden="false" customHeight="false" outlineLevel="0" collapsed="false">
      <c r="A291" s="23" t="n">
        <v>288</v>
      </c>
      <c r="B291" s="24" t="s">
        <v>661</v>
      </c>
      <c r="C291" s="24" t="s">
        <v>202</v>
      </c>
      <c r="D291" s="25"/>
      <c r="E291" s="25" t="s">
        <v>99</v>
      </c>
      <c r="F291" s="29" t="s">
        <v>662</v>
      </c>
      <c r="G291" s="27" t="s">
        <v>173</v>
      </c>
      <c r="H291" s="27" t="n">
        <v>68</v>
      </c>
      <c r="I291" s="23" t="n">
        <v>604</v>
      </c>
      <c r="J291" s="28" t="n">
        <f aca="false">F291/$E$1</f>
        <v>0.00894917503172955</v>
      </c>
    </row>
    <row r="292" customFormat="false" ht="13.8" hidden="false" customHeight="false" outlineLevel="0" collapsed="false">
      <c r="A292" s="23" t="n">
        <v>289</v>
      </c>
      <c r="B292" s="24" t="s">
        <v>663</v>
      </c>
      <c r="C292" s="24" t="s">
        <v>202</v>
      </c>
      <c r="D292" s="25"/>
      <c r="E292" s="25" t="s">
        <v>99</v>
      </c>
      <c r="F292" s="29" t="s">
        <v>664</v>
      </c>
      <c r="G292" s="27" t="s">
        <v>90</v>
      </c>
      <c r="H292" s="27" t="n">
        <v>221</v>
      </c>
      <c r="I292" s="23" t="n">
        <v>548</v>
      </c>
      <c r="J292" s="28" t="n">
        <f aca="false">F292/$E$1</f>
        <v>0.00900686512057229</v>
      </c>
    </row>
    <row r="293" customFormat="false" ht="13.8" hidden="false" customHeight="false" outlineLevel="0" collapsed="false">
      <c r="A293" s="23" t="n">
        <v>290</v>
      </c>
      <c r="B293" s="24" t="s">
        <v>665</v>
      </c>
      <c r="C293" s="24" t="s">
        <v>629</v>
      </c>
      <c r="D293" s="25"/>
      <c r="E293" s="25" t="n">
        <v>1988</v>
      </c>
      <c r="F293" s="29" t="s">
        <v>666</v>
      </c>
      <c r="G293" s="27" t="s">
        <v>90</v>
      </c>
      <c r="H293" s="27" t="n">
        <v>222</v>
      </c>
      <c r="I293" s="23" t="n">
        <v>691</v>
      </c>
      <c r="J293" s="28" t="n">
        <f aca="false">F293/$E$1</f>
        <v>0.00923762547594323</v>
      </c>
    </row>
    <row r="294" customFormat="false" ht="13.8" hidden="false" customHeight="false" outlineLevel="0" collapsed="false">
      <c r="A294" s="23" t="n">
        <v>291</v>
      </c>
      <c r="B294" s="24" t="s">
        <v>667</v>
      </c>
      <c r="C294" s="24" t="s">
        <v>44</v>
      </c>
      <c r="D294" s="25"/>
      <c r="E294" s="25" t="n">
        <v>1966</v>
      </c>
      <c r="F294" s="29" t="s">
        <v>668</v>
      </c>
      <c r="G294" s="27" t="s">
        <v>173</v>
      </c>
      <c r="H294" s="27" t="n">
        <v>69</v>
      </c>
      <c r="I294" s="23" t="n">
        <v>643</v>
      </c>
      <c r="J294" s="28" t="n">
        <f aca="false">F294/$E$1</f>
        <v>0.00941069574247144</v>
      </c>
    </row>
    <row r="295" customFormat="false" ht="13.8" hidden="false" customHeight="false" outlineLevel="0" collapsed="false">
      <c r="A295" s="23" t="n">
        <v>292</v>
      </c>
      <c r="B295" s="24" t="s">
        <v>669</v>
      </c>
      <c r="C295" s="24" t="s">
        <v>44</v>
      </c>
      <c r="D295" s="25"/>
      <c r="E295" s="25" t="n">
        <v>1963</v>
      </c>
      <c r="F295" s="29" t="s">
        <v>670</v>
      </c>
      <c r="G295" s="27" t="s">
        <v>173</v>
      </c>
      <c r="H295" s="27" t="n">
        <v>70</v>
      </c>
      <c r="I295" s="23" t="n">
        <v>645</v>
      </c>
      <c r="J295" s="28" t="n">
        <f aca="false">F295/$E$1</f>
        <v>0.00941790700357679</v>
      </c>
    </row>
    <row r="296" customFormat="false" ht="13.8" hidden="false" customHeight="false" outlineLevel="0" collapsed="false">
      <c r="A296" s="23" t="n">
        <v>293</v>
      </c>
      <c r="B296" s="24" t="s">
        <v>671</v>
      </c>
      <c r="C296" s="24" t="s">
        <v>672</v>
      </c>
      <c r="D296" s="25"/>
      <c r="E296" s="25" t="n">
        <v>1980</v>
      </c>
      <c r="F296" s="29" t="s">
        <v>673</v>
      </c>
      <c r="G296" s="27" t="s">
        <v>173</v>
      </c>
      <c r="H296" s="27" t="n">
        <v>71</v>
      </c>
      <c r="I296" s="23" t="n">
        <v>733</v>
      </c>
      <c r="J296" s="28" t="n">
        <f aca="false">F296/$E$1</f>
        <v>0.00947559709241952</v>
      </c>
    </row>
    <row r="297" customFormat="false" ht="13.8" hidden="false" customHeight="false" outlineLevel="0" collapsed="false">
      <c r="A297" s="23" t="n">
        <v>294</v>
      </c>
      <c r="B297" s="24" t="s">
        <v>674</v>
      </c>
      <c r="C297" s="24" t="s">
        <v>672</v>
      </c>
      <c r="D297" s="25"/>
      <c r="E297" s="25" t="n">
        <v>1979</v>
      </c>
      <c r="F297" s="29" t="s">
        <v>673</v>
      </c>
      <c r="G297" s="27" t="s">
        <v>173</v>
      </c>
      <c r="H297" s="27" t="n">
        <v>72</v>
      </c>
      <c r="I297" s="23" t="n">
        <v>729</v>
      </c>
      <c r="J297" s="28" t="n">
        <f aca="false">F297/$E$1</f>
        <v>0.00947559709241952</v>
      </c>
    </row>
    <row r="298" customFormat="false" ht="13.8" hidden="false" customHeight="false" outlineLevel="0" collapsed="false">
      <c r="A298" s="23" t="n">
        <v>295</v>
      </c>
      <c r="B298" s="24" t="s">
        <v>675</v>
      </c>
      <c r="C298" s="24" t="s">
        <v>50</v>
      </c>
      <c r="D298" s="25"/>
      <c r="E298" s="25" t="s">
        <v>99</v>
      </c>
      <c r="F298" s="29" t="s">
        <v>676</v>
      </c>
      <c r="G298" s="27" t="s">
        <v>90</v>
      </c>
      <c r="H298" s="27" t="n">
        <v>223</v>
      </c>
      <c r="I298" s="23" t="n">
        <v>707</v>
      </c>
      <c r="J298" s="28" t="n">
        <f aca="false">F298/$E$1</f>
        <v>0.00948280835352487</v>
      </c>
    </row>
    <row r="299" customFormat="false" ht="13.8" hidden="false" customHeight="false" outlineLevel="0" collapsed="false">
      <c r="A299" s="23" t="n">
        <v>296</v>
      </c>
      <c r="B299" s="24" t="s">
        <v>677</v>
      </c>
      <c r="C299" s="24" t="s">
        <v>672</v>
      </c>
      <c r="D299" s="25"/>
      <c r="E299" s="25" t="n">
        <v>1981</v>
      </c>
      <c r="F299" s="29" t="s">
        <v>678</v>
      </c>
      <c r="G299" s="27" t="s">
        <v>90</v>
      </c>
      <c r="H299" s="27" t="n">
        <v>224</v>
      </c>
      <c r="I299" s="23" t="n">
        <v>721</v>
      </c>
      <c r="J299" s="28" t="n">
        <f aca="false">F299/$E$1</f>
        <v>0.00949001961463021</v>
      </c>
    </row>
    <row r="300" customFormat="false" ht="13.8" hidden="false" customHeight="false" outlineLevel="0" collapsed="false">
      <c r="A300" s="23" t="n">
        <v>297</v>
      </c>
      <c r="B300" s="24" t="s">
        <v>679</v>
      </c>
      <c r="C300" s="24" t="s">
        <v>672</v>
      </c>
      <c r="D300" s="25"/>
      <c r="E300" s="25" t="n">
        <v>1978</v>
      </c>
      <c r="F300" s="29" t="s">
        <v>680</v>
      </c>
      <c r="G300" s="27" t="s">
        <v>90</v>
      </c>
      <c r="H300" s="27" t="n">
        <v>225</v>
      </c>
      <c r="I300" s="23" t="n">
        <v>737</v>
      </c>
      <c r="J300" s="28" t="n">
        <f aca="false">F300/$E$1</f>
        <v>0.00949723087573555</v>
      </c>
    </row>
    <row r="301" customFormat="false" ht="13.8" hidden="false" customHeight="false" outlineLevel="0" collapsed="false">
      <c r="A301" s="23" t="n">
        <v>298</v>
      </c>
      <c r="B301" s="24" t="s">
        <v>681</v>
      </c>
      <c r="C301" s="24" t="s">
        <v>682</v>
      </c>
      <c r="D301" s="25"/>
      <c r="E301" s="25" t="n">
        <v>1994</v>
      </c>
      <c r="F301" s="29" t="s">
        <v>683</v>
      </c>
      <c r="G301" s="27" t="s">
        <v>173</v>
      </c>
      <c r="H301" s="27" t="n">
        <v>73</v>
      </c>
      <c r="I301" s="23" t="n">
        <v>702</v>
      </c>
      <c r="J301" s="28" t="n">
        <f aca="false">F301/$E$1</f>
        <v>0.00950444213684089</v>
      </c>
    </row>
    <row r="302" customFormat="false" ht="13.8" hidden="false" customHeight="false" outlineLevel="0" collapsed="false">
      <c r="A302" s="23" t="n">
        <v>299</v>
      </c>
      <c r="B302" s="24" t="s">
        <v>684</v>
      </c>
      <c r="C302" s="24" t="s">
        <v>682</v>
      </c>
      <c r="D302" s="25"/>
      <c r="E302" s="25" t="n">
        <v>1993</v>
      </c>
      <c r="F302" s="29" t="s">
        <v>685</v>
      </c>
      <c r="G302" s="27" t="s">
        <v>173</v>
      </c>
      <c r="H302" s="27" t="n">
        <v>74</v>
      </c>
      <c r="I302" s="23" t="n">
        <v>696</v>
      </c>
      <c r="J302" s="28" t="n">
        <f aca="false">F302/$E$1</f>
        <v>0.00951165339794623</v>
      </c>
    </row>
    <row r="303" customFormat="false" ht="13.8" hidden="false" customHeight="false" outlineLevel="0" collapsed="false">
      <c r="A303" s="23" t="n">
        <v>300</v>
      </c>
      <c r="B303" s="24" t="s">
        <v>686</v>
      </c>
      <c r="C303" s="24" t="s">
        <v>682</v>
      </c>
      <c r="D303" s="25"/>
      <c r="E303" s="25" t="n">
        <v>1991</v>
      </c>
      <c r="F303" s="29" t="s">
        <v>687</v>
      </c>
      <c r="G303" s="27" t="s">
        <v>173</v>
      </c>
      <c r="H303" s="27" t="n">
        <v>75</v>
      </c>
      <c r="I303" s="23" t="n">
        <v>679</v>
      </c>
      <c r="J303" s="28" t="n">
        <f aca="false">F303/$E$1</f>
        <v>0.00951886465905157</v>
      </c>
    </row>
    <row r="304" customFormat="false" ht="13.8" hidden="false" customHeight="false" outlineLevel="0" collapsed="false">
      <c r="A304" s="23" t="n">
        <v>301</v>
      </c>
      <c r="B304" s="24" t="s">
        <v>688</v>
      </c>
      <c r="C304" s="24" t="s">
        <v>682</v>
      </c>
      <c r="D304" s="25"/>
      <c r="E304" s="25" t="n">
        <v>1993</v>
      </c>
      <c r="F304" s="29" t="s">
        <v>689</v>
      </c>
      <c r="G304" s="27" t="s">
        <v>173</v>
      </c>
      <c r="H304" s="27" t="n">
        <v>76</v>
      </c>
      <c r="I304" s="23" t="n">
        <v>695</v>
      </c>
      <c r="J304" s="28" t="n">
        <f aca="false">F304/$E$1</f>
        <v>0.00955492096457829</v>
      </c>
    </row>
    <row r="305" customFormat="false" ht="13.8" hidden="false" customHeight="false" outlineLevel="0" collapsed="false">
      <c r="A305" s="23" t="n">
        <v>302</v>
      </c>
      <c r="B305" s="24" t="s">
        <v>690</v>
      </c>
      <c r="C305" s="24" t="s">
        <v>682</v>
      </c>
      <c r="D305" s="25"/>
      <c r="E305" s="25" t="n">
        <v>1992</v>
      </c>
      <c r="F305" s="29" t="s">
        <v>691</v>
      </c>
      <c r="G305" s="27" t="s">
        <v>173</v>
      </c>
      <c r="H305" s="27" t="n">
        <v>77</v>
      </c>
      <c r="I305" s="23" t="n">
        <v>720</v>
      </c>
      <c r="J305" s="28" t="n">
        <f aca="false">F305/$E$1</f>
        <v>0.00956934348678897</v>
      </c>
    </row>
    <row r="306" customFormat="false" ht="13.8" hidden="false" customHeight="false" outlineLevel="0" collapsed="false">
      <c r="A306" s="23" t="n">
        <v>303</v>
      </c>
      <c r="B306" s="24" t="s">
        <v>692</v>
      </c>
      <c r="C306" s="24" t="s">
        <v>682</v>
      </c>
      <c r="D306" s="25"/>
      <c r="E306" s="25" t="n">
        <v>1995</v>
      </c>
      <c r="F306" s="29" t="s">
        <v>693</v>
      </c>
      <c r="G306" s="27" t="s">
        <v>173</v>
      </c>
      <c r="H306" s="27" t="n">
        <v>78</v>
      </c>
      <c r="I306" s="23" t="n">
        <v>704</v>
      </c>
      <c r="J306" s="28" t="n">
        <f aca="false">F306/$E$1</f>
        <v>0.00961261105342102</v>
      </c>
    </row>
    <row r="307" customFormat="false" ht="13.8" hidden="false" customHeight="false" outlineLevel="0" collapsed="false">
      <c r="A307" s="23" t="n">
        <v>304</v>
      </c>
      <c r="B307" s="24" t="s">
        <v>694</v>
      </c>
      <c r="C307" s="24" t="s">
        <v>108</v>
      </c>
      <c r="D307" s="25"/>
      <c r="E307" s="25" t="n">
        <v>1984</v>
      </c>
      <c r="F307" s="29" t="s">
        <v>693</v>
      </c>
      <c r="G307" s="27" t="s">
        <v>90</v>
      </c>
      <c r="H307" s="27" t="n">
        <v>226</v>
      </c>
      <c r="I307" s="23" t="n">
        <v>534</v>
      </c>
      <c r="J307" s="28" t="n">
        <f aca="false">F307/$E$1</f>
        <v>0.00961261105342102</v>
      </c>
    </row>
    <row r="308" customFormat="false" ht="13.8" hidden="false" customHeight="false" outlineLevel="0" collapsed="false">
      <c r="A308" s="23" t="n">
        <v>305</v>
      </c>
      <c r="B308" s="24" t="s">
        <v>695</v>
      </c>
      <c r="C308" s="24" t="s">
        <v>682</v>
      </c>
      <c r="D308" s="25"/>
      <c r="E308" s="25" t="n">
        <v>1986</v>
      </c>
      <c r="F308" s="29" t="s">
        <v>696</v>
      </c>
      <c r="G308" s="27" t="s">
        <v>173</v>
      </c>
      <c r="H308" s="27" t="n">
        <v>79</v>
      </c>
      <c r="I308" s="23" t="n">
        <v>689</v>
      </c>
      <c r="J308" s="28" t="n">
        <f aca="false">F308/$E$1</f>
        <v>0.00961982231452636</v>
      </c>
    </row>
    <row r="309" customFormat="false" ht="13.8" hidden="false" customHeight="false" outlineLevel="0" collapsed="false">
      <c r="A309" s="23" t="n">
        <v>306</v>
      </c>
      <c r="B309" s="24" t="s">
        <v>697</v>
      </c>
      <c r="C309" s="24" t="s">
        <v>202</v>
      </c>
      <c r="D309" s="25"/>
      <c r="E309" s="25" t="s">
        <v>99</v>
      </c>
      <c r="F309" s="29" t="s">
        <v>698</v>
      </c>
      <c r="G309" s="27" t="s">
        <v>173</v>
      </c>
      <c r="H309" s="27" t="n">
        <v>80</v>
      </c>
      <c r="I309" s="23" t="n">
        <v>576</v>
      </c>
      <c r="J309" s="28" t="n">
        <f aca="false">F309/$E$1</f>
        <v>0.0114082150686512</v>
      </c>
    </row>
  </sheetData>
  <autoFilter ref="A3:J205"/>
  <mergeCells count="2">
    <mergeCell ref="F1:G1"/>
    <mergeCell ref="I1:J1"/>
  </mergeCells>
  <printOptions headings="false" gridLines="true" gridLinesSet="true" horizontalCentered="false" verticalCentered="false"/>
  <pageMargins left="0.708333333333333" right="0.708333333333333" top="0.7875" bottom="0.786805555555556" header="0.315277777777778" footer="0.315277777777778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13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E2" activeCellId="1" sqref="J4:J40 E2"/>
    </sheetView>
  </sheetViews>
  <sheetFormatPr defaultRowHeight="15"/>
  <cols>
    <col collapsed="false" hidden="false" max="1" min="1" style="1" width="7.4234693877551"/>
    <col collapsed="false" hidden="false" max="3" min="2" style="2" width="25.1071428571429"/>
    <col collapsed="false" hidden="false" max="5" min="4" style="3" width="6.47959183673469"/>
    <col collapsed="false" hidden="false" max="6" min="6" style="4" width="10.9336734693878"/>
    <col collapsed="false" hidden="false" max="7" min="7" style="5" width="8.36734693877551"/>
    <col collapsed="false" hidden="false" max="9" min="8" style="1" width="8.36734693877551"/>
    <col collapsed="false" hidden="false" max="10" min="10" style="30" width="8.36734693877551"/>
    <col collapsed="false" hidden="false" max="1025" min="11" style="7" width="10.9336734693878"/>
  </cols>
  <sheetData>
    <row r="1" s="8" customFormat="true" ht="13.8" hidden="false" customHeight="false" outlineLevel="0" collapsed="false">
      <c r="A1" s="8" t="s">
        <v>22</v>
      </c>
      <c r="B1" s="9"/>
      <c r="C1" s="10"/>
      <c r="D1" s="10"/>
      <c r="E1" s="11" t="n">
        <v>0.8</v>
      </c>
      <c r="F1" s="10"/>
      <c r="G1" s="10"/>
      <c r="I1" s="12" t="n">
        <v>42672</v>
      </c>
      <c r="J1" s="12"/>
    </row>
    <row r="2" s="16" customFormat="true" ht="15" hidden="false" customHeight="false" outlineLevel="0" collapsed="false">
      <c r="A2" s="13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4" t="s">
        <v>9</v>
      </c>
      <c r="G2" s="13" t="s">
        <v>10</v>
      </c>
      <c r="H2" s="13" t="s">
        <v>11</v>
      </c>
      <c r="I2" s="13" t="s">
        <v>12</v>
      </c>
      <c r="J2" s="31" t="s">
        <v>13</v>
      </c>
    </row>
    <row r="3" customFormat="false" ht="15" hidden="false" customHeight="false" outlineLevel="0" collapsed="false">
      <c r="A3" s="17"/>
      <c r="B3" s="18" t="n">
        <f aca="false">SUBTOTAL(3,B4:B1004)</f>
        <v>10</v>
      </c>
      <c r="C3" s="19"/>
      <c r="D3" s="20"/>
      <c r="E3" s="20"/>
      <c r="F3" s="21"/>
      <c r="G3" s="20"/>
      <c r="H3" s="20"/>
      <c r="I3" s="20"/>
      <c r="J3" s="32"/>
    </row>
    <row r="4" customFormat="false" ht="13.8" hidden="false" customHeight="false" outlineLevel="0" collapsed="false">
      <c r="A4" s="23" t="n">
        <v>1</v>
      </c>
      <c r="B4" s="24" t="s">
        <v>699</v>
      </c>
      <c r="C4" s="24" t="s">
        <v>700</v>
      </c>
      <c r="D4" s="25"/>
      <c r="E4" s="25" t="n">
        <v>2005</v>
      </c>
      <c r="F4" s="29" t="s">
        <v>701</v>
      </c>
      <c r="G4" s="23" t="s">
        <v>29</v>
      </c>
      <c r="H4" s="23" t="n">
        <v>1</v>
      </c>
      <c r="I4" s="23" t="n">
        <v>850</v>
      </c>
      <c r="J4" s="28" t="n">
        <f aca="false">F4/$E$1</f>
        <v>0.00256076388888889</v>
      </c>
    </row>
    <row r="5" customFormat="false" ht="13.8" hidden="false" customHeight="false" outlineLevel="0" collapsed="false">
      <c r="A5" s="23" t="n">
        <v>2</v>
      </c>
      <c r="B5" s="24" t="s">
        <v>702</v>
      </c>
      <c r="C5" s="24" t="s">
        <v>44</v>
      </c>
      <c r="D5" s="25"/>
      <c r="E5" s="25" t="n">
        <v>2005</v>
      </c>
      <c r="F5" s="29" t="s">
        <v>703</v>
      </c>
      <c r="G5" s="23" t="s">
        <v>29</v>
      </c>
      <c r="H5" s="23" t="n">
        <v>2</v>
      </c>
      <c r="I5" s="23" t="n">
        <v>837</v>
      </c>
      <c r="J5" s="28" t="n">
        <f aca="false">F5/$E$1</f>
        <v>0.00257523148148148</v>
      </c>
    </row>
    <row r="6" customFormat="false" ht="13.8" hidden="false" customHeight="false" outlineLevel="0" collapsed="false">
      <c r="A6" s="23" t="n">
        <v>3</v>
      </c>
      <c r="B6" s="24" t="s">
        <v>704</v>
      </c>
      <c r="C6" s="24" t="s">
        <v>700</v>
      </c>
      <c r="D6" s="25"/>
      <c r="E6" s="25" t="n">
        <v>2005</v>
      </c>
      <c r="F6" s="29" t="s">
        <v>705</v>
      </c>
      <c r="G6" s="23" t="s">
        <v>29</v>
      </c>
      <c r="H6" s="23" t="n">
        <v>3</v>
      </c>
      <c r="I6" s="23" t="n">
        <v>825</v>
      </c>
      <c r="J6" s="28" t="n">
        <f aca="false">F6/$E$1</f>
        <v>0.00258969907407407</v>
      </c>
    </row>
    <row r="7" customFormat="false" ht="13.8" hidden="false" customHeight="false" outlineLevel="0" collapsed="false">
      <c r="A7" s="23" t="n">
        <v>4</v>
      </c>
      <c r="B7" s="24" t="s">
        <v>706</v>
      </c>
      <c r="C7" s="24" t="s">
        <v>707</v>
      </c>
      <c r="D7" s="25"/>
      <c r="E7" s="25" t="n">
        <v>2005</v>
      </c>
      <c r="F7" s="29" t="s">
        <v>708</v>
      </c>
      <c r="G7" s="23" t="s">
        <v>29</v>
      </c>
      <c r="H7" s="23" t="n">
        <v>4</v>
      </c>
      <c r="I7" s="23" t="n">
        <v>846</v>
      </c>
      <c r="J7" s="28" t="n">
        <f aca="false">F7/$E$1</f>
        <v>0.002734375</v>
      </c>
    </row>
    <row r="8" customFormat="false" ht="13.8" hidden="false" customHeight="false" outlineLevel="0" collapsed="false">
      <c r="A8" s="23" t="n">
        <v>5</v>
      </c>
      <c r="B8" s="24" t="s">
        <v>709</v>
      </c>
      <c r="C8" s="24" t="s">
        <v>710</v>
      </c>
      <c r="D8" s="25" t="s">
        <v>95</v>
      </c>
      <c r="E8" s="25" t="n">
        <v>2005</v>
      </c>
      <c r="F8" s="29" t="s">
        <v>711</v>
      </c>
      <c r="G8" s="23" t="s">
        <v>32</v>
      </c>
      <c r="H8" s="23" t="n">
        <v>1</v>
      </c>
      <c r="I8" s="23" t="n">
        <v>892</v>
      </c>
      <c r="J8" s="28" t="n">
        <f aca="false">F8/$E$1</f>
        <v>0.00274884259259259</v>
      </c>
    </row>
    <row r="9" customFormat="false" ht="13.8" hidden="false" customHeight="false" outlineLevel="0" collapsed="false">
      <c r="A9" s="23" t="n">
        <v>6</v>
      </c>
      <c r="B9" s="24" t="s">
        <v>712</v>
      </c>
      <c r="C9" s="24" t="s">
        <v>19</v>
      </c>
      <c r="D9" s="25"/>
      <c r="E9" s="25" t="n">
        <v>2009</v>
      </c>
      <c r="F9" s="29" t="s">
        <v>713</v>
      </c>
      <c r="G9" s="23" t="s">
        <v>714</v>
      </c>
      <c r="H9" s="23" t="n">
        <v>1</v>
      </c>
      <c r="I9" s="23" t="n">
        <v>848</v>
      </c>
      <c r="J9" s="28" t="n">
        <f aca="false">F9/$E$1</f>
        <v>0.00283564814814815</v>
      </c>
    </row>
    <row r="10" customFormat="false" ht="13.8" hidden="false" customHeight="false" outlineLevel="0" collapsed="false">
      <c r="A10" s="23" t="n">
        <v>7</v>
      </c>
      <c r="B10" s="24" t="s">
        <v>715</v>
      </c>
      <c r="C10" s="24" t="s">
        <v>716</v>
      </c>
      <c r="D10" s="25"/>
      <c r="E10" s="25" t="n">
        <v>2009</v>
      </c>
      <c r="F10" s="29" t="s">
        <v>717</v>
      </c>
      <c r="G10" s="23" t="s">
        <v>718</v>
      </c>
      <c r="H10" s="23" t="n">
        <v>1</v>
      </c>
      <c r="I10" s="23" t="n">
        <v>876</v>
      </c>
      <c r="J10" s="28" t="n">
        <f aca="false">F10/$E$1</f>
        <v>0.00302372685185185</v>
      </c>
    </row>
    <row r="11" customFormat="false" ht="13.8" hidden="false" customHeight="false" outlineLevel="0" collapsed="false">
      <c r="A11" s="23" t="n">
        <v>8</v>
      </c>
      <c r="B11" s="24" t="s">
        <v>719</v>
      </c>
      <c r="C11" s="24" t="s">
        <v>716</v>
      </c>
      <c r="D11" s="25"/>
      <c r="E11" s="25" t="n">
        <v>2009</v>
      </c>
      <c r="F11" s="29" t="s">
        <v>717</v>
      </c>
      <c r="G11" s="23" t="s">
        <v>714</v>
      </c>
      <c r="H11" s="23" t="n">
        <v>2</v>
      </c>
      <c r="I11" s="23" t="n">
        <v>877</v>
      </c>
      <c r="J11" s="28" t="n">
        <f aca="false">F11/$E$1</f>
        <v>0.00302372685185185</v>
      </c>
    </row>
    <row r="12" customFormat="false" ht="13.8" hidden="false" customHeight="false" outlineLevel="0" collapsed="false">
      <c r="A12" s="23" t="n">
        <v>9</v>
      </c>
      <c r="B12" s="24" t="s">
        <v>720</v>
      </c>
      <c r="C12" s="24" t="s">
        <v>710</v>
      </c>
      <c r="D12" s="25" t="s">
        <v>95</v>
      </c>
      <c r="E12" s="25" t="n">
        <v>2009</v>
      </c>
      <c r="F12" s="29" t="s">
        <v>721</v>
      </c>
      <c r="G12" s="23" t="s">
        <v>714</v>
      </c>
      <c r="H12" s="23" t="n">
        <v>3</v>
      </c>
      <c r="I12" s="23" t="n">
        <v>891</v>
      </c>
      <c r="J12" s="28" t="n">
        <f aca="false">F12/$E$1</f>
        <v>0.00342881944444444</v>
      </c>
    </row>
    <row r="13" customFormat="false" ht="13.8" hidden="false" customHeight="false" outlineLevel="0" collapsed="false">
      <c r="A13" s="23" t="n">
        <v>10</v>
      </c>
      <c r="B13" s="24" t="s">
        <v>722</v>
      </c>
      <c r="C13" s="24" t="s">
        <v>710</v>
      </c>
      <c r="D13" s="25" t="s">
        <v>95</v>
      </c>
      <c r="E13" s="25" t="n">
        <v>2011</v>
      </c>
      <c r="F13" s="29" t="s">
        <v>723</v>
      </c>
      <c r="G13" s="23" t="s">
        <v>714</v>
      </c>
      <c r="H13" s="23" t="n">
        <v>4</v>
      </c>
      <c r="I13" s="23" t="n">
        <v>890</v>
      </c>
      <c r="J13" s="28" t="n">
        <f aca="false">F13/$E$1</f>
        <v>0.00390625</v>
      </c>
    </row>
  </sheetData>
  <autoFilter ref="A3:J205"/>
  <mergeCells count="2">
    <mergeCell ref="F1:G1"/>
    <mergeCell ref="I1:J1"/>
  </mergeCells>
  <printOptions headings="false" gridLines="true" gridLinesSet="true" horizontalCentered="false" verticalCentered="false"/>
  <pageMargins left="0.708333333333333" right="0.708333333333333" top="0.7875" bottom="0.786805555555556" header="0.315277777777778" footer="0.315277777777778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6"/>
  <sheetViews>
    <sheetView windowProtection="false"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J4" activeCellId="0" sqref="J4:J40"/>
    </sheetView>
  </sheetViews>
  <sheetFormatPr defaultRowHeight="13.8"/>
  <cols>
    <col collapsed="false" hidden="false" max="1" min="1" style="1" width="7.4234693877551"/>
    <col collapsed="false" hidden="false" max="3" min="2" style="2" width="25.1071428571429"/>
    <col collapsed="false" hidden="false" max="5" min="4" style="3" width="6.47959183673469"/>
    <col collapsed="false" hidden="false" max="6" min="6" style="4" width="10.9336734693878"/>
    <col collapsed="false" hidden="false" max="7" min="7" style="5" width="8.36734693877551"/>
    <col collapsed="false" hidden="false" max="9" min="8" style="1" width="8.36734693877551"/>
    <col collapsed="false" hidden="false" max="10" min="10" style="30" width="8.36734693877551"/>
    <col collapsed="false" hidden="false" max="1025" min="11" style="7" width="10.9336734693878"/>
  </cols>
  <sheetData>
    <row r="1" s="8" customFormat="true" ht="13.8" hidden="false" customHeight="false" outlineLevel="0" collapsed="false">
      <c r="A1" s="8" t="s">
        <v>22</v>
      </c>
      <c r="B1" s="9"/>
      <c r="C1" s="10"/>
      <c r="D1" s="10"/>
      <c r="E1" s="11" t="n">
        <v>4.5</v>
      </c>
      <c r="F1" s="10"/>
      <c r="G1" s="10"/>
      <c r="I1" s="12" t="n">
        <v>42672</v>
      </c>
      <c r="J1" s="12"/>
    </row>
    <row r="2" s="16" customFormat="true" ht="13.8" hidden="false" customHeight="false" outlineLevel="0" collapsed="false">
      <c r="A2" s="13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4" t="s">
        <v>9</v>
      </c>
      <c r="G2" s="13" t="s">
        <v>10</v>
      </c>
      <c r="H2" s="13" t="s">
        <v>11</v>
      </c>
      <c r="I2" s="13" t="s">
        <v>12</v>
      </c>
      <c r="J2" s="31" t="s">
        <v>13</v>
      </c>
    </row>
    <row r="3" customFormat="false" ht="13.8" hidden="false" customHeight="false" outlineLevel="0" collapsed="false">
      <c r="A3" s="17"/>
      <c r="B3" s="18" t="n">
        <f aca="false">SUBTOTAL(3,B4:B1004)</f>
        <v>63</v>
      </c>
      <c r="C3" s="19"/>
      <c r="D3" s="20"/>
      <c r="E3" s="20"/>
      <c r="F3" s="21"/>
      <c r="G3" s="20"/>
      <c r="H3" s="20"/>
      <c r="I3" s="20"/>
      <c r="J3" s="32"/>
    </row>
    <row r="4" customFormat="false" ht="13.8" hidden="false" customHeight="false" outlineLevel="0" collapsed="false">
      <c r="A4" s="23" t="n">
        <v>1</v>
      </c>
      <c r="B4" s="24" t="s">
        <v>724</v>
      </c>
      <c r="C4" s="24" t="s">
        <v>725</v>
      </c>
      <c r="D4" s="25"/>
      <c r="E4" s="25" t="n">
        <v>1999</v>
      </c>
      <c r="F4" s="29" t="s">
        <v>726</v>
      </c>
      <c r="G4" s="27" t="s">
        <v>727</v>
      </c>
      <c r="H4" s="23" t="n">
        <v>1</v>
      </c>
      <c r="I4" s="23" t="n">
        <v>818</v>
      </c>
      <c r="J4" s="28" t="n">
        <f aca="false">F4/$E$1</f>
        <v>0.00229938271604938</v>
      </c>
    </row>
    <row r="5" customFormat="false" ht="13.8" hidden="false" customHeight="false" outlineLevel="0" collapsed="false">
      <c r="A5" s="23" t="n">
        <v>2</v>
      </c>
      <c r="B5" s="24" t="s">
        <v>728</v>
      </c>
      <c r="C5" s="24" t="s">
        <v>729</v>
      </c>
      <c r="D5" s="25"/>
      <c r="E5" s="25" t="n">
        <v>1984</v>
      </c>
      <c r="F5" s="29" t="s">
        <v>730</v>
      </c>
      <c r="G5" s="27" t="s">
        <v>731</v>
      </c>
      <c r="H5" s="23" t="n">
        <v>1</v>
      </c>
      <c r="I5" s="23" t="n">
        <v>908</v>
      </c>
      <c r="J5" s="28" t="n">
        <f aca="false">F5/$E$1</f>
        <v>0.002309670781893</v>
      </c>
    </row>
    <row r="6" customFormat="false" ht="13.8" hidden="false" customHeight="false" outlineLevel="0" collapsed="false">
      <c r="A6" s="23" t="n">
        <v>3</v>
      </c>
      <c r="B6" s="24" t="s">
        <v>732</v>
      </c>
      <c r="C6" s="24" t="s">
        <v>733</v>
      </c>
      <c r="D6" s="25"/>
      <c r="E6" s="25" t="n">
        <v>1987</v>
      </c>
      <c r="F6" s="29" t="s">
        <v>495</v>
      </c>
      <c r="G6" s="27" t="s">
        <v>727</v>
      </c>
      <c r="H6" s="23" t="n">
        <v>2</v>
      </c>
      <c r="I6" s="23" t="n">
        <v>904</v>
      </c>
      <c r="J6" s="28" t="n">
        <f aca="false">F6/$E$1</f>
        <v>0.00244598765432099</v>
      </c>
    </row>
    <row r="7" customFormat="false" ht="13.8" hidden="false" customHeight="false" outlineLevel="0" collapsed="false">
      <c r="A7" s="23" t="n">
        <v>4</v>
      </c>
      <c r="B7" s="24" t="s">
        <v>734</v>
      </c>
      <c r="C7" s="24" t="s">
        <v>735</v>
      </c>
      <c r="D7" s="25" t="s">
        <v>95</v>
      </c>
      <c r="E7" s="25" t="n">
        <v>1981</v>
      </c>
      <c r="F7" s="29" t="s">
        <v>508</v>
      </c>
      <c r="G7" s="27" t="s">
        <v>736</v>
      </c>
      <c r="H7" s="23" t="n">
        <v>1</v>
      </c>
      <c r="I7" s="23" t="n">
        <v>875</v>
      </c>
      <c r="J7" s="28" t="n">
        <f aca="false">F7/$E$1</f>
        <v>0.00246399176954732</v>
      </c>
    </row>
    <row r="8" customFormat="false" ht="13.8" hidden="false" customHeight="false" outlineLevel="0" collapsed="false">
      <c r="A8" s="23" t="n">
        <v>5</v>
      </c>
      <c r="B8" s="24" t="s">
        <v>87</v>
      </c>
      <c r="C8" s="24" t="s">
        <v>737</v>
      </c>
      <c r="D8" s="25"/>
      <c r="E8" s="25" t="n">
        <v>1987</v>
      </c>
      <c r="F8" s="29" t="s">
        <v>738</v>
      </c>
      <c r="G8" s="27" t="s">
        <v>727</v>
      </c>
      <c r="H8" s="23" t="n">
        <v>3</v>
      </c>
      <c r="I8" s="23" t="n">
        <v>843</v>
      </c>
      <c r="J8" s="28" t="n">
        <f aca="false">F8/$E$1</f>
        <v>0.00252572016460905</v>
      </c>
    </row>
    <row r="9" customFormat="false" ht="13.8" hidden="false" customHeight="false" outlineLevel="0" collapsed="false">
      <c r="A9" s="23" t="n">
        <v>6</v>
      </c>
      <c r="B9" s="24" t="s">
        <v>739</v>
      </c>
      <c r="C9" s="24" t="s">
        <v>725</v>
      </c>
      <c r="D9" s="25"/>
      <c r="E9" s="25" t="n">
        <v>1960</v>
      </c>
      <c r="F9" s="29" t="s">
        <v>740</v>
      </c>
      <c r="G9" s="27" t="s">
        <v>741</v>
      </c>
      <c r="H9" s="23" t="n">
        <v>1</v>
      </c>
      <c r="I9" s="23" t="n">
        <v>852</v>
      </c>
      <c r="J9" s="28" t="n">
        <f aca="false">F9/$E$1</f>
        <v>0.00261831275720165</v>
      </c>
    </row>
    <row r="10" customFormat="false" ht="13.8" hidden="false" customHeight="false" outlineLevel="0" collapsed="false">
      <c r="A10" s="23" t="n">
        <v>7</v>
      </c>
      <c r="B10" s="24" t="s">
        <v>742</v>
      </c>
      <c r="C10" s="24" t="s">
        <v>326</v>
      </c>
      <c r="D10" s="25"/>
      <c r="E10" s="25" t="n">
        <v>1968</v>
      </c>
      <c r="F10" s="29" t="s">
        <v>743</v>
      </c>
      <c r="G10" s="27" t="s">
        <v>744</v>
      </c>
      <c r="H10" s="23" t="n">
        <v>1</v>
      </c>
      <c r="I10" s="23" t="n">
        <v>868</v>
      </c>
      <c r="J10" s="28" t="n">
        <f aca="false">F10/$E$1</f>
        <v>0.00263374485596708</v>
      </c>
    </row>
    <row r="11" customFormat="false" ht="13.8" hidden="false" customHeight="false" outlineLevel="0" collapsed="false">
      <c r="A11" s="23" t="n">
        <v>8</v>
      </c>
      <c r="B11" s="24" t="s">
        <v>745</v>
      </c>
      <c r="C11" s="24" t="s">
        <v>94</v>
      </c>
      <c r="D11" s="25"/>
      <c r="E11" s="25" t="n">
        <v>1977</v>
      </c>
      <c r="F11" s="29" t="s">
        <v>746</v>
      </c>
      <c r="G11" s="27" t="s">
        <v>731</v>
      </c>
      <c r="H11" s="23" t="n">
        <v>2</v>
      </c>
      <c r="I11" s="23" t="n">
        <v>812</v>
      </c>
      <c r="J11" s="28" t="n">
        <f aca="false">F11/$E$1</f>
        <v>0.0026466049382716</v>
      </c>
    </row>
    <row r="12" customFormat="false" ht="13.8" hidden="false" customHeight="false" outlineLevel="0" collapsed="false">
      <c r="A12" s="23" t="n">
        <v>9</v>
      </c>
      <c r="B12" s="24" t="s">
        <v>747</v>
      </c>
      <c r="C12" s="24" t="s">
        <v>748</v>
      </c>
      <c r="D12" s="25"/>
      <c r="E12" s="25" t="n">
        <v>1968</v>
      </c>
      <c r="F12" s="29" t="s">
        <v>749</v>
      </c>
      <c r="G12" s="27" t="s">
        <v>744</v>
      </c>
      <c r="H12" s="23" t="n">
        <v>2</v>
      </c>
      <c r="I12" s="23" t="n">
        <v>894</v>
      </c>
      <c r="J12" s="28" t="n">
        <f aca="false">F12/$E$1</f>
        <v>0.00267232510288066</v>
      </c>
    </row>
    <row r="13" customFormat="false" ht="13.8" hidden="false" customHeight="false" outlineLevel="0" collapsed="false">
      <c r="A13" s="23" t="n">
        <v>10</v>
      </c>
      <c r="B13" s="24" t="s">
        <v>750</v>
      </c>
      <c r="C13" s="24" t="s">
        <v>735</v>
      </c>
      <c r="D13" s="25" t="s">
        <v>95</v>
      </c>
      <c r="E13" s="25" t="n">
        <v>1970</v>
      </c>
      <c r="F13" s="29" t="s">
        <v>751</v>
      </c>
      <c r="G13" s="27" t="s">
        <v>744</v>
      </c>
      <c r="H13" s="23" t="n">
        <v>3</v>
      </c>
      <c r="I13" s="23" t="n">
        <v>874</v>
      </c>
      <c r="J13" s="28" t="n">
        <f aca="false">F13/$E$1</f>
        <v>0.00268775720164609</v>
      </c>
    </row>
    <row r="14" customFormat="false" ht="13.8" hidden="false" customHeight="false" outlineLevel="0" collapsed="false">
      <c r="A14" s="23" t="n">
        <v>11</v>
      </c>
      <c r="B14" s="24" t="s">
        <v>752</v>
      </c>
      <c r="C14" s="24" t="s">
        <v>710</v>
      </c>
      <c r="D14" s="25" t="s">
        <v>95</v>
      </c>
      <c r="E14" s="25" t="n">
        <v>1991</v>
      </c>
      <c r="F14" s="29" t="s">
        <v>753</v>
      </c>
      <c r="G14" s="27" t="s">
        <v>727</v>
      </c>
      <c r="H14" s="23" t="n">
        <v>4</v>
      </c>
      <c r="I14" s="23" t="n">
        <v>896</v>
      </c>
      <c r="J14" s="28" t="n">
        <f aca="false">F14/$E$1</f>
        <v>0.00273148148148148</v>
      </c>
    </row>
    <row r="15" customFormat="false" ht="13.8" hidden="false" customHeight="false" outlineLevel="0" collapsed="false">
      <c r="A15" s="23" t="n">
        <v>12</v>
      </c>
      <c r="B15" s="24" t="s">
        <v>112</v>
      </c>
      <c r="C15" s="24" t="s">
        <v>24</v>
      </c>
      <c r="D15" s="25"/>
      <c r="E15" s="25" t="n">
        <v>1976</v>
      </c>
      <c r="F15" s="29" t="s">
        <v>583</v>
      </c>
      <c r="G15" s="27" t="s">
        <v>744</v>
      </c>
      <c r="H15" s="23" t="n">
        <v>4</v>
      </c>
      <c r="I15" s="23" t="n">
        <v>873</v>
      </c>
      <c r="J15" s="28" t="n">
        <f aca="false">F15/$E$1</f>
        <v>0.00274434156378601</v>
      </c>
    </row>
    <row r="16" customFormat="false" ht="13.8" hidden="false" customHeight="false" outlineLevel="0" collapsed="false">
      <c r="A16" s="23" t="n">
        <v>13</v>
      </c>
      <c r="B16" s="24" t="s">
        <v>754</v>
      </c>
      <c r="C16" s="24" t="s">
        <v>755</v>
      </c>
      <c r="D16" s="25" t="s">
        <v>95</v>
      </c>
      <c r="E16" s="25" t="n">
        <v>1960</v>
      </c>
      <c r="F16" s="29" t="s">
        <v>585</v>
      </c>
      <c r="G16" s="27" t="s">
        <v>741</v>
      </c>
      <c r="H16" s="23" t="n">
        <v>2</v>
      </c>
      <c r="I16" s="23" t="n">
        <v>895</v>
      </c>
      <c r="J16" s="28" t="n">
        <f aca="false">F16/$E$1</f>
        <v>0.00275205761316872</v>
      </c>
    </row>
    <row r="17" customFormat="false" ht="13.8" hidden="false" customHeight="false" outlineLevel="0" collapsed="false">
      <c r="A17" s="23" t="n">
        <v>14</v>
      </c>
      <c r="B17" s="24" t="s">
        <v>335</v>
      </c>
      <c r="C17" s="24" t="s">
        <v>756</v>
      </c>
      <c r="D17" s="25"/>
      <c r="E17" s="25" t="n">
        <v>1989</v>
      </c>
      <c r="F17" s="29" t="s">
        <v>757</v>
      </c>
      <c r="G17" s="27" t="s">
        <v>727</v>
      </c>
      <c r="H17" s="23" t="n">
        <v>5</v>
      </c>
      <c r="I17" s="23" t="n">
        <v>858</v>
      </c>
      <c r="J17" s="28" t="n">
        <f aca="false">F17/$E$1</f>
        <v>0.00276234567901235</v>
      </c>
    </row>
    <row r="18" customFormat="false" ht="13.8" hidden="false" customHeight="false" outlineLevel="0" collapsed="false">
      <c r="A18" s="23" t="n">
        <v>15</v>
      </c>
      <c r="B18" s="24" t="s">
        <v>758</v>
      </c>
      <c r="C18" s="24" t="s">
        <v>24</v>
      </c>
      <c r="D18" s="25"/>
      <c r="E18" s="25" t="n">
        <v>1989</v>
      </c>
      <c r="F18" s="29" t="s">
        <v>757</v>
      </c>
      <c r="G18" s="27" t="s">
        <v>759</v>
      </c>
      <c r="H18" s="23" t="n">
        <v>1</v>
      </c>
      <c r="I18" s="23" t="n">
        <v>845</v>
      </c>
      <c r="J18" s="28" t="n">
        <f aca="false">F18/$E$1</f>
        <v>0.00276234567901235</v>
      </c>
    </row>
    <row r="19" customFormat="false" ht="13.8" hidden="false" customHeight="false" outlineLevel="0" collapsed="false">
      <c r="A19" s="23" t="n">
        <v>16</v>
      </c>
      <c r="B19" s="24" t="s">
        <v>760</v>
      </c>
      <c r="C19" s="24" t="s">
        <v>710</v>
      </c>
      <c r="D19" s="25" t="s">
        <v>95</v>
      </c>
      <c r="E19" s="25" t="n">
        <v>1995</v>
      </c>
      <c r="F19" s="29" t="s">
        <v>761</v>
      </c>
      <c r="G19" s="27" t="s">
        <v>727</v>
      </c>
      <c r="H19" s="23" t="n">
        <v>6</v>
      </c>
      <c r="I19" s="23" t="n">
        <v>898</v>
      </c>
      <c r="J19" s="28" t="n">
        <f aca="false">F19/$E$1</f>
        <v>0.00280864197530864</v>
      </c>
    </row>
    <row r="20" customFormat="false" ht="13.8" hidden="false" customHeight="false" outlineLevel="0" collapsed="false">
      <c r="A20" s="23" t="n">
        <v>17</v>
      </c>
      <c r="B20" s="24" t="s">
        <v>762</v>
      </c>
      <c r="C20" s="24" t="s">
        <v>733</v>
      </c>
      <c r="D20" s="25"/>
      <c r="E20" s="25" t="n">
        <v>1987</v>
      </c>
      <c r="F20" s="29" t="s">
        <v>763</v>
      </c>
      <c r="G20" s="27" t="s">
        <v>759</v>
      </c>
      <c r="H20" s="23" t="n">
        <v>2</v>
      </c>
      <c r="I20" s="23" t="n">
        <v>905</v>
      </c>
      <c r="J20" s="28" t="n">
        <f aca="false">F20/$E$1</f>
        <v>0.00282664609053498</v>
      </c>
    </row>
    <row r="21" customFormat="false" ht="13.8" hidden="false" customHeight="false" outlineLevel="0" collapsed="false">
      <c r="A21" s="23" t="n">
        <v>18</v>
      </c>
      <c r="B21" s="24" t="s">
        <v>764</v>
      </c>
      <c r="C21" s="24" t="s">
        <v>710</v>
      </c>
      <c r="D21" s="25" t="s">
        <v>95</v>
      </c>
      <c r="E21" s="25" t="n">
        <v>1963</v>
      </c>
      <c r="F21" s="29" t="s">
        <v>765</v>
      </c>
      <c r="G21" s="27" t="s">
        <v>741</v>
      </c>
      <c r="H21" s="23" t="n">
        <v>3</v>
      </c>
      <c r="I21" s="23" t="n">
        <v>897</v>
      </c>
      <c r="J21" s="28" t="n">
        <f aca="false">F21/$E$1</f>
        <v>0.00282921810699588</v>
      </c>
    </row>
    <row r="22" customFormat="false" ht="13.8" hidden="false" customHeight="false" outlineLevel="0" collapsed="false">
      <c r="A22" s="23" t="n">
        <v>19</v>
      </c>
      <c r="B22" s="24" t="s">
        <v>132</v>
      </c>
      <c r="C22" s="24" t="s">
        <v>133</v>
      </c>
      <c r="D22" s="25"/>
      <c r="E22" s="25" t="n">
        <v>1981</v>
      </c>
      <c r="F22" s="29" t="s">
        <v>766</v>
      </c>
      <c r="G22" s="27" t="s">
        <v>731</v>
      </c>
      <c r="H22" s="23" t="n">
        <v>3</v>
      </c>
      <c r="I22" s="23" t="n">
        <v>803</v>
      </c>
      <c r="J22" s="28" t="n">
        <f aca="false">F22/$E$1</f>
        <v>0.00283950617283951</v>
      </c>
    </row>
    <row r="23" customFormat="false" ht="13.8" hidden="false" customHeight="false" outlineLevel="0" collapsed="false">
      <c r="A23" s="23" t="n">
        <v>20</v>
      </c>
      <c r="B23" s="24" t="s">
        <v>266</v>
      </c>
      <c r="C23" s="24" t="s">
        <v>24</v>
      </c>
      <c r="D23" s="25"/>
      <c r="E23" s="25" t="n">
        <v>1996</v>
      </c>
      <c r="F23" s="29" t="s">
        <v>767</v>
      </c>
      <c r="G23" s="27" t="s">
        <v>759</v>
      </c>
      <c r="H23" s="23" t="n">
        <v>3</v>
      </c>
      <c r="I23" s="23" t="n">
        <v>826</v>
      </c>
      <c r="J23" s="28" t="n">
        <f aca="false">F23/$E$1</f>
        <v>0.00285751028806584</v>
      </c>
    </row>
    <row r="24" customFormat="false" ht="13.8" hidden="false" customHeight="false" outlineLevel="0" collapsed="false">
      <c r="A24" s="23" t="n">
        <v>21</v>
      </c>
      <c r="B24" s="24" t="s">
        <v>768</v>
      </c>
      <c r="C24" s="24" t="s">
        <v>769</v>
      </c>
      <c r="D24" s="25"/>
      <c r="E24" s="25" t="n">
        <v>1968</v>
      </c>
      <c r="F24" s="29" t="s">
        <v>770</v>
      </c>
      <c r="G24" s="27" t="s">
        <v>771</v>
      </c>
      <c r="H24" s="23" t="n">
        <v>1</v>
      </c>
      <c r="I24" s="23" t="n">
        <v>856</v>
      </c>
      <c r="J24" s="28" t="n">
        <f aca="false">F24/$E$1</f>
        <v>0.00287294238683128</v>
      </c>
    </row>
    <row r="25" customFormat="false" ht="13.8" hidden="false" customHeight="false" outlineLevel="0" collapsed="false">
      <c r="A25" s="23" t="n">
        <v>22</v>
      </c>
      <c r="B25" s="24" t="s">
        <v>772</v>
      </c>
      <c r="C25" s="24" t="s">
        <v>773</v>
      </c>
      <c r="D25" s="25"/>
      <c r="E25" s="25" t="n">
        <v>1962</v>
      </c>
      <c r="F25" s="29" t="s">
        <v>774</v>
      </c>
      <c r="G25" s="27" t="s">
        <v>741</v>
      </c>
      <c r="H25" s="23" t="n">
        <v>4</v>
      </c>
      <c r="I25" s="23" t="n">
        <v>863</v>
      </c>
      <c r="J25" s="28" t="n">
        <f aca="false">F25/$E$1</f>
        <v>0.00287551440329218</v>
      </c>
    </row>
    <row r="26" customFormat="false" ht="13.8" hidden="false" customHeight="false" outlineLevel="0" collapsed="false">
      <c r="A26" s="23" t="n">
        <v>23</v>
      </c>
      <c r="B26" s="24" t="s">
        <v>775</v>
      </c>
      <c r="C26" s="24" t="s">
        <v>776</v>
      </c>
      <c r="D26" s="25"/>
      <c r="E26" s="25" t="n">
        <v>1985</v>
      </c>
      <c r="F26" s="29" t="s">
        <v>777</v>
      </c>
      <c r="G26" s="27" t="s">
        <v>731</v>
      </c>
      <c r="H26" s="23" t="n">
        <v>4</v>
      </c>
      <c r="I26" s="23" t="n">
        <v>832</v>
      </c>
      <c r="J26" s="28" t="n">
        <f aca="false">F26/$E$1</f>
        <v>0.00290895061728395</v>
      </c>
    </row>
    <row r="27" customFormat="false" ht="13.8" hidden="false" customHeight="false" outlineLevel="0" collapsed="false">
      <c r="A27" s="23" t="n">
        <v>24</v>
      </c>
      <c r="B27" s="24" t="s">
        <v>286</v>
      </c>
      <c r="C27" s="24" t="s">
        <v>88</v>
      </c>
      <c r="D27" s="25"/>
      <c r="E27" s="25" t="n">
        <v>1998</v>
      </c>
      <c r="F27" s="29" t="s">
        <v>778</v>
      </c>
      <c r="G27" s="27" t="s">
        <v>727</v>
      </c>
      <c r="H27" s="23" t="n">
        <v>7</v>
      </c>
      <c r="I27" s="23" t="n">
        <v>844</v>
      </c>
      <c r="J27" s="28" t="n">
        <f aca="false">F27/$E$1</f>
        <v>0.00293981481481481</v>
      </c>
    </row>
    <row r="28" customFormat="false" ht="13.8" hidden="false" customHeight="false" outlineLevel="0" collapsed="false">
      <c r="A28" s="23" t="n">
        <v>25</v>
      </c>
      <c r="B28" s="24" t="s">
        <v>779</v>
      </c>
      <c r="C28" s="24" t="s">
        <v>725</v>
      </c>
      <c r="D28" s="25"/>
      <c r="E28" s="25" t="n">
        <v>1974</v>
      </c>
      <c r="F28" s="29" t="s">
        <v>638</v>
      </c>
      <c r="G28" s="27" t="s">
        <v>744</v>
      </c>
      <c r="H28" s="23" t="n">
        <v>5</v>
      </c>
      <c r="I28" s="23" t="n">
        <v>851</v>
      </c>
      <c r="J28" s="28" t="n">
        <f aca="false">F28/$E$1</f>
        <v>0.00295524691358025</v>
      </c>
    </row>
    <row r="29" customFormat="false" ht="13.8" hidden="false" customHeight="false" outlineLevel="0" collapsed="false">
      <c r="A29" s="23" t="n">
        <v>26</v>
      </c>
      <c r="B29" s="24" t="s">
        <v>780</v>
      </c>
      <c r="C29" s="24" t="s">
        <v>781</v>
      </c>
      <c r="D29" s="25"/>
      <c r="E29" s="25" t="n">
        <v>1982</v>
      </c>
      <c r="F29" s="29" t="s">
        <v>642</v>
      </c>
      <c r="G29" s="27" t="s">
        <v>731</v>
      </c>
      <c r="H29" s="23" t="n">
        <v>5</v>
      </c>
      <c r="I29" s="23" t="n">
        <v>833</v>
      </c>
      <c r="J29" s="28" t="n">
        <f aca="false">F29/$E$1</f>
        <v>0.00298611111111111</v>
      </c>
    </row>
    <row r="30" customFormat="false" ht="13.8" hidden="false" customHeight="false" outlineLevel="0" collapsed="false">
      <c r="A30" s="23" t="n">
        <v>27</v>
      </c>
      <c r="B30" s="24" t="s">
        <v>782</v>
      </c>
      <c r="C30" s="24" t="s">
        <v>427</v>
      </c>
      <c r="D30" s="25"/>
      <c r="E30" s="25" t="n">
        <v>1952</v>
      </c>
      <c r="F30" s="29" t="s">
        <v>783</v>
      </c>
      <c r="G30" s="27" t="s">
        <v>784</v>
      </c>
      <c r="H30" s="23" t="n">
        <v>1</v>
      </c>
      <c r="I30" s="23" t="n">
        <v>829</v>
      </c>
      <c r="J30" s="28" t="n">
        <f aca="false">F30/$E$1</f>
        <v>0.00301440329218107</v>
      </c>
    </row>
    <row r="31" customFormat="false" ht="13.8" hidden="false" customHeight="false" outlineLevel="0" collapsed="false">
      <c r="A31" s="23" t="n">
        <v>28</v>
      </c>
      <c r="B31" s="24" t="s">
        <v>785</v>
      </c>
      <c r="C31" s="24" t="s">
        <v>773</v>
      </c>
      <c r="D31" s="25"/>
      <c r="E31" s="25" t="n">
        <v>1968</v>
      </c>
      <c r="F31" s="29" t="s">
        <v>786</v>
      </c>
      <c r="G31" s="27" t="s">
        <v>744</v>
      </c>
      <c r="H31" s="23" t="n">
        <v>6</v>
      </c>
      <c r="I31" s="23" t="n">
        <v>886</v>
      </c>
      <c r="J31" s="28" t="n">
        <f aca="false">F31/$E$1</f>
        <v>0.00304526748971193</v>
      </c>
    </row>
    <row r="32" customFormat="false" ht="13.8" hidden="false" customHeight="false" outlineLevel="0" collapsed="false">
      <c r="A32" s="23" t="n">
        <v>29</v>
      </c>
      <c r="B32" s="24" t="s">
        <v>787</v>
      </c>
      <c r="C32" s="24" t="s">
        <v>24</v>
      </c>
      <c r="D32" s="25"/>
      <c r="E32" s="25" t="n">
        <v>1960</v>
      </c>
      <c r="F32" s="29" t="s">
        <v>788</v>
      </c>
      <c r="G32" s="27" t="s">
        <v>741</v>
      </c>
      <c r="H32" s="23" t="n">
        <v>5</v>
      </c>
      <c r="I32" s="23" t="n">
        <v>855</v>
      </c>
      <c r="J32" s="28" t="n">
        <f aca="false">F32/$E$1</f>
        <v>0.00305555555555556</v>
      </c>
    </row>
    <row r="33" customFormat="false" ht="13.8" hidden="false" customHeight="false" outlineLevel="0" collapsed="false">
      <c r="A33" s="23" t="n">
        <v>30</v>
      </c>
      <c r="B33" s="24" t="s">
        <v>789</v>
      </c>
      <c r="C33" s="24" t="s">
        <v>790</v>
      </c>
      <c r="D33" s="25"/>
      <c r="E33" s="25" t="n">
        <v>2000</v>
      </c>
      <c r="F33" s="29" t="s">
        <v>654</v>
      </c>
      <c r="G33" s="27" t="s">
        <v>727</v>
      </c>
      <c r="H33" s="23" t="n">
        <v>8</v>
      </c>
      <c r="I33" s="23" t="n">
        <v>911</v>
      </c>
      <c r="J33" s="28" t="n">
        <f aca="false">F33/$E$1</f>
        <v>0.00306327160493827</v>
      </c>
    </row>
    <row r="34" customFormat="false" ht="13.8" hidden="false" customHeight="false" outlineLevel="0" collapsed="false">
      <c r="A34" s="23" t="n">
        <v>31</v>
      </c>
      <c r="B34" s="24" t="s">
        <v>791</v>
      </c>
      <c r="C34" s="24" t="s">
        <v>427</v>
      </c>
      <c r="D34" s="25"/>
      <c r="E34" s="25" t="n">
        <v>1950</v>
      </c>
      <c r="F34" s="29" t="s">
        <v>792</v>
      </c>
      <c r="G34" s="27" t="s">
        <v>784</v>
      </c>
      <c r="H34" s="23" t="n">
        <v>2</v>
      </c>
      <c r="I34" s="23" t="n">
        <v>864</v>
      </c>
      <c r="J34" s="28" t="n">
        <f aca="false">F34/$E$1</f>
        <v>0.00311728395061728</v>
      </c>
    </row>
    <row r="35" customFormat="false" ht="13.8" hidden="false" customHeight="false" outlineLevel="0" collapsed="false">
      <c r="A35" s="23" t="n">
        <v>32</v>
      </c>
      <c r="B35" s="24" t="s">
        <v>793</v>
      </c>
      <c r="C35" s="24" t="s">
        <v>794</v>
      </c>
      <c r="D35" s="25" t="s">
        <v>95</v>
      </c>
      <c r="E35" s="25" t="n">
        <v>1964</v>
      </c>
      <c r="F35" s="29" t="s">
        <v>795</v>
      </c>
      <c r="G35" s="27" t="s">
        <v>741</v>
      </c>
      <c r="H35" s="23" t="n">
        <v>6</v>
      </c>
      <c r="I35" s="23" t="n">
        <v>869</v>
      </c>
      <c r="J35" s="28" t="n">
        <f aca="false">F35/$E$1</f>
        <v>0.00311985596707819</v>
      </c>
    </row>
    <row r="36" customFormat="false" ht="13.8" hidden="false" customHeight="false" outlineLevel="0" collapsed="false">
      <c r="A36" s="23" t="n">
        <v>33</v>
      </c>
      <c r="B36" s="24" t="s">
        <v>796</v>
      </c>
      <c r="C36" s="24" t="s">
        <v>773</v>
      </c>
      <c r="D36" s="25"/>
      <c r="E36" s="25" t="n">
        <v>2001</v>
      </c>
      <c r="F36" s="29" t="s">
        <v>797</v>
      </c>
      <c r="G36" s="27" t="s">
        <v>727</v>
      </c>
      <c r="H36" s="23" t="n">
        <v>9</v>
      </c>
      <c r="I36" s="23" t="n">
        <v>887</v>
      </c>
      <c r="J36" s="28" t="n">
        <f aca="false">F36/$E$1</f>
        <v>0.00313014403292181</v>
      </c>
    </row>
    <row r="37" customFormat="false" ht="13.8" hidden="false" customHeight="false" outlineLevel="0" collapsed="false">
      <c r="A37" s="23" t="n">
        <v>34</v>
      </c>
      <c r="B37" s="24" t="s">
        <v>256</v>
      </c>
      <c r="C37" s="24" t="s">
        <v>737</v>
      </c>
      <c r="D37" s="25"/>
      <c r="E37" s="25" t="n">
        <v>1953</v>
      </c>
      <c r="F37" s="29" t="s">
        <v>798</v>
      </c>
      <c r="G37" s="27" t="s">
        <v>784</v>
      </c>
      <c r="H37" s="23" t="n">
        <v>3</v>
      </c>
      <c r="I37" s="23" t="n">
        <v>842</v>
      </c>
      <c r="J37" s="28" t="n">
        <f aca="false">F37/$E$1</f>
        <v>0.00314043209876543</v>
      </c>
    </row>
    <row r="38" customFormat="false" ht="13.8" hidden="false" customHeight="false" outlineLevel="0" collapsed="false">
      <c r="A38" s="23" t="n">
        <v>35</v>
      </c>
      <c r="B38" s="24" t="s">
        <v>799</v>
      </c>
      <c r="C38" s="24" t="s">
        <v>773</v>
      </c>
      <c r="D38" s="25"/>
      <c r="E38" s="25" t="n">
        <v>1966</v>
      </c>
      <c r="F38" s="29" t="s">
        <v>800</v>
      </c>
      <c r="G38" s="27" t="s">
        <v>741</v>
      </c>
      <c r="H38" s="23" t="n">
        <v>7</v>
      </c>
      <c r="I38" s="23" t="n">
        <v>854</v>
      </c>
      <c r="J38" s="28" t="n">
        <f aca="false">F38/$E$1</f>
        <v>0.00316872427983539</v>
      </c>
    </row>
    <row r="39" customFormat="false" ht="13.8" hidden="false" customHeight="false" outlineLevel="0" collapsed="false">
      <c r="A39" s="23" t="n">
        <v>36</v>
      </c>
      <c r="B39" s="24" t="s">
        <v>801</v>
      </c>
      <c r="C39" s="24" t="s">
        <v>790</v>
      </c>
      <c r="D39" s="25"/>
      <c r="E39" s="25" t="n">
        <v>1956</v>
      </c>
      <c r="F39" s="29" t="s">
        <v>664</v>
      </c>
      <c r="G39" s="27" t="s">
        <v>784</v>
      </c>
      <c r="H39" s="23" t="n">
        <v>4</v>
      </c>
      <c r="I39" s="23" t="n">
        <v>903</v>
      </c>
      <c r="J39" s="28" t="n">
        <f aca="false">F39/$E$1</f>
        <v>0.00321244855967078</v>
      </c>
    </row>
    <row r="40" customFormat="false" ht="13.8" hidden="false" customHeight="false" outlineLevel="0" collapsed="false">
      <c r="A40" s="23" t="n">
        <v>37</v>
      </c>
      <c r="B40" s="24" t="s">
        <v>802</v>
      </c>
      <c r="C40" s="24" t="s">
        <v>24</v>
      </c>
      <c r="D40" s="25"/>
      <c r="E40" s="25" t="n">
        <v>1969</v>
      </c>
      <c r="F40" s="29" t="s">
        <v>803</v>
      </c>
      <c r="G40" s="27" t="s">
        <v>771</v>
      </c>
      <c r="H40" s="23" t="n">
        <v>2</v>
      </c>
      <c r="I40" s="23" t="n">
        <v>870</v>
      </c>
      <c r="J40" s="28" t="n">
        <f aca="false">F40/$E$1</f>
        <v>0.00323816872427984</v>
      </c>
    </row>
    <row r="41" customFormat="false" ht="13.8" hidden="false" customHeight="false" outlineLevel="0" collapsed="false">
      <c r="A41" s="23" t="n">
        <v>38</v>
      </c>
      <c r="B41" s="24" t="s">
        <v>804</v>
      </c>
      <c r="C41" s="24" t="s">
        <v>24</v>
      </c>
      <c r="D41" s="25"/>
      <c r="E41" s="25" t="n">
        <v>1961</v>
      </c>
      <c r="F41" s="29" t="s">
        <v>805</v>
      </c>
      <c r="G41" s="27" t="s">
        <v>806</v>
      </c>
      <c r="H41" s="23" t="n">
        <v>1</v>
      </c>
      <c r="I41" s="23" t="n">
        <v>871</v>
      </c>
      <c r="J41" s="28" t="n">
        <f aca="false">F41/$E$1</f>
        <v>0.0032690329218107</v>
      </c>
    </row>
    <row r="42" customFormat="false" ht="13.8" hidden="false" customHeight="false" outlineLevel="0" collapsed="false">
      <c r="A42" s="23" t="n">
        <v>39</v>
      </c>
      <c r="B42" s="24" t="s">
        <v>807</v>
      </c>
      <c r="C42" s="24" t="s">
        <v>427</v>
      </c>
      <c r="D42" s="25"/>
      <c r="E42" s="25" t="n">
        <v>1955</v>
      </c>
      <c r="F42" s="29" t="s">
        <v>808</v>
      </c>
      <c r="G42" s="27" t="s">
        <v>784</v>
      </c>
      <c r="H42" s="23" t="n">
        <v>5</v>
      </c>
      <c r="I42" s="23" t="n">
        <v>883</v>
      </c>
      <c r="J42" s="28" t="n">
        <f aca="false">F42/$E$1</f>
        <v>0.00328960905349794</v>
      </c>
    </row>
    <row r="43" customFormat="false" ht="13.8" hidden="false" customHeight="false" outlineLevel="0" collapsed="false">
      <c r="A43" s="23" t="n">
        <v>40</v>
      </c>
      <c r="B43" s="24" t="s">
        <v>809</v>
      </c>
      <c r="C43" s="24" t="s">
        <v>810</v>
      </c>
      <c r="D43" s="25"/>
      <c r="E43" s="25" t="n">
        <v>1953</v>
      </c>
      <c r="F43" s="29" t="s">
        <v>811</v>
      </c>
      <c r="G43" s="27" t="s">
        <v>784</v>
      </c>
      <c r="H43" s="23" t="n">
        <v>6</v>
      </c>
      <c r="I43" s="23" t="n">
        <v>820</v>
      </c>
      <c r="J43" s="28" t="n">
        <f aca="false">F43/$E$1</f>
        <v>0.00329732510288066</v>
      </c>
    </row>
    <row r="44" customFormat="false" ht="13.8" hidden="false" customHeight="false" outlineLevel="0" collapsed="false">
      <c r="A44" s="23" t="n">
        <v>41</v>
      </c>
      <c r="B44" s="24" t="s">
        <v>812</v>
      </c>
      <c r="C44" s="24" t="s">
        <v>790</v>
      </c>
      <c r="D44" s="25"/>
      <c r="E44" s="25" t="n">
        <v>1998</v>
      </c>
      <c r="F44" s="29" t="s">
        <v>813</v>
      </c>
      <c r="G44" s="27" t="s">
        <v>759</v>
      </c>
      <c r="H44" s="23" t="n">
        <v>4</v>
      </c>
      <c r="I44" s="23" t="n">
        <v>902</v>
      </c>
      <c r="J44" s="28" t="n">
        <f aca="false">F44/$E$1</f>
        <v>0.00331018518518519</v>
      </c>
    </row>
    <row r="45" customFormat="false" ht="13.8" hidden="false" customHeight="false" outlineLevel="0" collapsed="false">
      <c r="A45" s="23" t="n">
        <v>42</v>
      </c>
      <c r="B45" s="24" t="s">
        <v>814</v>
      </c>
      <c r="C45" s="24" t="s">
        <v>773</v>
      </c>
      <c r="D45" s="25"/>
      <c r="E45" s="25" t="n">
        <v>1946</v>
      </c>
      <c r="F45" s="29" t="s">
        <v>670</v>
      </c>
      <c r="G45" s="27" t="s">
        <v>815</v>
      </c>
      <c r="H45" s="23" t="n">
        <v>1</v>
      </c>
      <c r="I45" s="23" t="n">
        <v>881</v>
      </c>
      <c r="J45" s="28" t="n">
        <f aca="false">F45/$E$1</f>
        <v>0.00335905349794239</v>
      </c>
    </row>
    <row r="46" customFormat="false" ht="13.8" hidden="false" customHeight="false" outlineLevel="0" collapsed="false">
      <c r="A46" s="23" t="n">
        <v>43</v>
      </c>
      <c r="B46" s="24" t="s">
        <v>816</v>
      </c>
      <c r="C46" s="24" t="s">
        <v>716</v>
      </c>
      <c r="D46" s="25"/>
      <c r="E46" s="25" t="n">
        <v>1969</v>
      </c>
      <c r="F46" s="29" t="s">
        <v>817</v>
      </c>
      <c r="G46" s="27" t="s">
        <v>744</v>
      </c>
      <c r="H46" s="23" t="n">
        <v>7</v>
      </c>
      <c r="I46" s="23" t="n">
        <v>879</v>
      </c>
      <c r="J46" s="28" t="n">
        <f aca="false">F46/$E$1</f>
        <v>0.00352366255144033</v>
      </c>
    </row>
    <row r="47" customFormat="false" ht="13.8" hidden="false" customHeight="false" outlineLevel="0" collapsed="false">
      <c r="A47" s="23" t="n">
        <v>44</v>
      </c>
      <c r="B47" s="24" t="s">
        <v>818</v>
      </c>
      <c r="C47" s="24" t="s">
        <v>427</v>
      </c>
      <c r="D47" s="25"/>
      <c r="E47" s="25" t="n">
        <v>1966</v>
      </c>
      <c r="F47" s="29" t="s">
        <v>819</v>
      </c>
      <c r="G47" s="27" t="s">
        <v>806</v>
      </c>
      <c r="H47" s="23" t="n">
        <v>2</v>
      </c>
      <c r="I47" s="23" t="n">
        <v>901</v>
      </c>
      <c r="J47" s="28" t="n">
        <f aca="false">F47/$E$1</f>
        <v>0.00353909465020576</v>
      </c>
    </row>
    <row r="48" customFormat="false" ht="13.8" hidden="false" customHeight="false" outlineLevel="0" collapsed="false">
      <c r="A48" s="23" t="n">
        <v>45</v>
      </c>
      <c r="B48" s="24" t="s">
        <v>455</v>
      </c>
      <c r="C48" s="24" t="s">
        <v>756</v>
      </c>
      <c r="D48" s="25"/>
      <c r="E48" s="25" t="n">
        <v>1966</v>
      </c>
      <c r="F48" s="29" t="s">
        <v>819</v>
      </c>
      <c r="G48" s="27" t="s">
        <v>741</v>
      </c>
      <c r="H48" s="23" t="n">
        <v>8</v>
      </c>
      <c r="I48" s="23" t="n">
        <v>861</v>
      </c>
      <c r="J48" s="28" t="n">
        <f aca="false">F48/$E$1</f>
        <v>0.00353909465020576</v>
      </c>
    </row>
    <row r="49" customFormat="false" ht="13.8" hidden="false" customHeight="false" outlineLevel="0" collapsed="false">
      <c r="A49" s="23" t="n">
        <v>46</v>
      </c>
      <c r="B49" s="24" t="s">
        <v>820</v>
      </c>
      <c r="C49" s="24" t="s">
        <v>716</v>
      </c>
      <c r="D49" s="25"/>
      <c r="E49" s="25" t="n">
        <v>2002</v>
      </c>
      <c r="F49" s="29" t="s">
        <v>821</v>
      </c>
      <c r="G49" s="27" t="s">
        <v>759</v>
      </c>
      <c r="H49" s="23" t="n">
        <v>5</v>
      </c>
      <c r="I49" s="23" t="n">
        <v>880</v>
      </c>
      <c r="J49" s="28" t="n">
        <f aca="false">F49/$E$1</f>
        <v>0.00358024691358025</v>
      </c>
    </row>
    <row r="50" customFormat="false" ht="13.8" hidden="false" customHeight="false" outlineLevel="0" collapsed="false">
      <c r="A50" s="23" t="n">
        <v>47</v>
      </c>
      <c r="B50" s="24" t="s">
        <v>822</v>
      </c>
      <c r="C50" s="24" t="s">
        <v>823</v>
      </c>
      <c r="D50" s="25"/>
      <c r="E50" s="25" t="n">
        <v>1951</v>
      </c>
      <c r="F50" s="29" t="s">
        <v>824</v>
      </c>
      <c r="G50" s="27" t="s">
        <v>784</v>
      </c>
      <c r="H50" s="23" t="n">
        <v>7</v>
      </c>
      <c r="I50" s="23" t="n">
        <v>816</v>
      </c>
      <c r="J50" s="28" t="n">
        <f aca="false">F50/$E$1</f>
        <v>0.00361111111111111</v>
      </c>
    </row>
    <row r="51" customFormat="false" ht="13.8" hidden="false" customHeight="false" outlineLevel="0" collapsed="false">
      <c r="A51" s="23" t="n">
        <v>48</v>
      </c>
      <c r="B51" s="24" t="s">
        <v>825</v>
      </c>
      <c r="C51" s="24" t="s">
        <v>427</v>
      </c>
      <c r="D51" s="25"/>
      <c r="E51" s="25" t="n">
        <v>1946</v>
      </c>
      <c r="F51" s="29" t="s">
        <v>826</v>
      </c>
      <c r="G51" s="27" t="s">
        <v>815</v>
      </c>
      <c r="H51" s="23" t="n">
        <v>2</v>
      </c>
      <c r="I51" s="23" t="n">
        <v>884</v>
      </c>
      <c r="J51" s="28" t="n">
        <f aca="false">F51/$E$1</f>
        <v>0.00369855967078189</v>
      </c>
    </row>
    <row r="52" customFormat="false" ht="13.8" hidden="false" customHeight="false" outlineLevel="0" collapsed="false">
      <c r="A52" s="23" t="n">
        <v>49</v>
      </c>
      <c r="B52" s="24" t="s">
        <v>827</v>
      </c>
      <c r="C52" s="24" t="s">
        <v>781</v>
      </c>
      <c r="D52" s="25"/>
      <c r="E52" s="25" t="n">
        <v>1959</v>
      </c>
      <c r="F52" s="29" t="s">
        <v>828</v>
      </c>
      <c r="G52" s="27" t="s">
        <v>741</v>
      </c>
      <c r="H52" s="23" t="n">
        <v>9</v>
      </c>
      <c r="I52" s="23" t="n">
        <v>900</v>
      </c>
      <c r="J52" s="28" t="n">
        <f aca="false">F52/$E$1</f>
        <v>0.00370884773662551</v>
      </c>
    </row>
    <row r="53" customFormat="false" ht="13.8" hidden="false" customHeight="false" outlineLevel="0" collapsed="false">
      <c r="A53" s="23" t="n">
        <v>50</v>
      </c>
      <c r="B53" s="24" t="s">
        <v>712</v>
      </c>
      <c r="C53" s="24" t="s">
        <v>19</v>
      </c>
      <c r="D53" s="25"/>
      <c r="E53" s="25" t="n">
        <v>2009</v>
      </c>
      <c r="F53" s="29" t="s">
        <v>829</v>
      </c>
      <c r="G53" s="27" t="s">
        <v>759</v>
      </c>
      <c r="H53" s="23" t="n">
        <v>6</v>
      </c>
      <c r="I53" s="23" t="n">
        <v>882</v>
      </c>
      <c r="J53" s="28" t="n">
        <f aca="false">F53/$E$1</f>
        <v>0.00371913580246914</v>
      </c>
    </row>
    <row r="54" customFormat="false" ht="13.8" hidden="false" customHeight="false" outlineLevel="0" collapsed="false">
      <c r="A54" s="23" t="n">
        <v>51</v>
      </c>
      <c r="B54" s="24" t="s">
        <v>830</v>
      </c>
      <c r="C54" s="24" t="s">
        <v>427</v>
      </c>
      <c r="D54" s="25"/>
      <c r="E54" s="25" t="n">
        <v>1969</v>
      </c>
      <c r="F54" s="29" t="s">
        <v>831</v>
      </c>
      <c r="G54" s="27" t="s">
        <v>744</v>
      </c>
      <c r="H54" s="23" t="n">
        <v>8</v>
      </c>
      <c r="I54" s="23" t="n">
        <v>847</v>
      </c>
      <c r="J54" s="28" t="n">
        <f aca="false">F54/$E$1</f>
        <v>0.00373199588477366</v>
      </c>
    </row>
    <row r="55" customFormat="false" ht="13.8" hidden="false" customHeight="false" outlineLevel="0" collapsed="false">
      <c r="A55" s="23" t="n">
        <v>52</v>
      </c>
      <c r="B55" s="24" t="s">
        <v>832</v>
      </c>
      <c r="C55" s="24" t="s">
        <v>716</v>
      </c>
      <c r="D55" s="25"/>
      <c r="E55" s="25" t="n">
        <v>1972</v>
      </c>
      <c r="F55" s="29" t="s">
        <v>833</v>
      </c>
      <c r="G55" s="27" t="s">
        <v>771</v>
      </c>
      <c r="H55" s="23" t="n">
        <v>3</v>
      </c>
      <c r="I55" s="23" t="n">
        <v>878</v>
      </c>
      <c r="J55" s="28" t="n">
        <f aca="false">F55/$E$1</f>
        <v>0.00375771604938272</v>
      </c>
    </row>
    <row r="56" customFormat="false" ht="13.8" hidden="false" customHeight="false" outlineLevel="0" collapsed="false">
      <c r="A56" s="23" t="n">
        <v>53</v>
      </c>
      <c r="B56" s="24" t="s">
        <v>834</v>
      </c>
      <c r="C56" s="24" t="s">
        <v>835</v>
      </c>
      <c r="D56" s="25"/>
      <c r="E56" s="25" t="n">
        <v>1984</v>
      </c>
      <c r="F56" s="29" t="s">
        <v>836</v>
      </c>
      <c r="G56" s="27" t="s">
        <v>736</v>
      </c>
      <c r="H56" s="23" t="n">
        <v>2</v>
      </c>
      <c r="I56" s="23" t="n">
        <v>913</v>
      </c>
      <c r="J56" s="28" t="n">
        <f aca="false">F56/$E$1</f>
        <v>0.00385030864197531</v>
      </c>
    </row>
    <row r="57" customFormat="false" ht="13.8" hidden="false" customHeight="false" outlineLevel="0" collapsed="false">
      <c r="A57" s="23" t="n">
        <v>54</v>
      </c>
      <c r="B57" s="24" t="s">
        <v>837</v>
      </c>
      <c r="C57" s="24" t="s">
        <v>19</v>
      </c>
      <c r="D57" s="25"/>
      <c r="E57" s="25" t="n">
        <v>1968</v>
      </c>
      <c r="F57" s="29" t="s">
        <v>838</v>
      </c>
      <c r="G57" s="27" t="s">
        <v>771</v>
      </c>
      <c r="H57" s="23" t="n">
        <v>4</v>
      </c>
      <c r="I57" s="23" t="n">
        <v>849</v>
      </c>
      <c r="J57" s="28" t="n">
        <f aca="false">F57/$E$1</f>
        <v>0.00390689300411523</v>
      </c>
    </row>
    <row r="58" customFormat="false" ht="13.8" hidden="false" customHeight="false" outlineLevel="0" collapsed="false">
      <c r="A58" s="23" t="n">
        <v>55</v>
      </c>
      <c r="B58" s="24" t="s">
        <v>839</v>
      </c>
      <c r="C58" s="24" t="s">
        <v>427</v>
      </c>
      <c r="D58" s="25"/>
      <c r="E58" s="25" t="n">
        <v>1955</v>
      </c>
      <c r="F58" s="29" t="s">
        <v>840</v>
      </c>
      <c r="G58" s="27" t="s">
        <v>841</v>
      </c>
      <c r="H58" s="23" t="n">
        <v>1</v>
      </c>
      <c r="I58" s="23" t="n">
        <v>830</v>
      </c>
      <c r="J58" s="28" t="n">
        <f aca="false">F58/$E$1</f>
        <v>0.00390946502057613</v>
      </c>
    </row>
    <row r="59" customFormat="false" ht="13.8" hidden="false" customHeight="false" outlineLevel="0" collapsed="false">
      <c r="A59" s="23" t="n">
        <v>56</v>
      </c>
      <c r="B59" s="24" t="s">
        <v>842</v>
      </c>
      <c r="C59" s="24" t="s">
        <v>843</v>
      </c>
      <c r="D59" s="25"/>
      <c r="E59" s="25" t="n">
        <v>1947</v>
      </c>
      <c r="F59" s="29" t="s">
        <v>844</v>
      </c>
      <c r="G59" s="27" t="s">
        <v>784</v>
      </c>
      <c r="H59" s="23" t="n">
        <v>8</v>
      </c>
      <c r="I59" s="23" t="n">
        <v>835</v>
      </c>
      <c r="J59" s="28" t="n">
        <f aca="false">F59/$E$1</f>
        <v>0.00400720164609053</v>
      </c>
    </row>
    <row r="60" customFormat="false" ht="13.8" hidden="false" customHeight="false" outlineLevel="0" collapsed="false">
      <c r="A60" s="23" t="n">
        <v>57</v>
      </c>
      <c r="B60" s="24" t="s">
        <v>845</v>
      </c>
      <c r="C60" s="24" t="s">
        <v>790</v>
      </c>
      <c r="D60" s="25"/>
      <c r="E60" s="25" t="n">
        <v>1961</v>
      </c>
      <c r="F60" s="29" t="s">
        <v>846</v>
      </c>
      <c r="G60" s="27" t="s">
        <v>741</v>
      </c>
      <c r="H60" s="23" t="n">
        <v>10</v>
      </c>
      <c r="I60" s="23" t="n">
        <v>912</v>
      </c>
      <c r="J60" s="28" t="n">
        <f aca="false">F60/$E$1</f>
        <v>0.00402777777777778</v>
      </c>
    </row>
    <row r="61" customFormat="false" ht="13.8" hidden="false" customHeight="false" outlineLevel="0" collapsed="false">
      <c r="A61" s="23" t="n">
        <v>58</v>
      </c>
      <c r="B61" s="24" t="s">
        <v>847</v>
      </c>
      <c r="C61" s="24" t="s">
        <v>769</v>
      </c>
      <c r="D61" s="25"/>
      <c r="E61" s="25" t="n">
        <v>1939</v>
      </c>
      <c r="F61" s="29" t="s">
        <v>848</v>
      </c>
      <c r="G61" s="27" t="s">
        <v>815</v>
      </c>
      <c r="H61" s="23" t="n">
        <v>3</v>
      </c>
      <c r="I61" s="23" t="n">
        <v>862</v>
      </c>
      <c r="J61" s="28" t="n">
        <f aca="false">F61/$E$1</f>
        <v>0.00409207818930041</v>
      </c>
    </row>
    <row r="62" customFormat="false" ht="13.8" hidden="false" customHeight="false" outlineLevel="0" collapsed="false">
      <c r="A62" s="23" t="n">
        <v>59</v>
      </c>
      <c r="B62" s="24" t="s">
        <v>849</v>
      </c>
      <c r="C62" s="24" t="s">
        <v>769</v>
      </c>
      <c r="D62" s="25"/>
      <c r="E62" s="25" t="n">
        <v>1993</v>
      </c>
      <c r="F62" s="29" t="s">
        <v>850</v>
      </c>
      <c r="G62" s="27" t="s">
        <v>727</v>
      </c>
      <c r="H62" s="23" t="n">
        <v>10</v>
      </c>
      <c r="I62" s="23" t="n">
        <v>853</v>
      </c>
      <c r="J62" s="28" t="n">
        <f aca="false">F62/$E$1</f>
        <v>0.00410493827160494</v>
      </c>
    </row>
    <row r="63" customFormat="false" ht="13.8" hidden="false" customHeight="false" outlineLevel="0" collapsed="false">
      <c r="A63" s="23" t="n">
        <v>60</v>
      </c>
      <c r="B63" s="24" t="s">
        <v>851</v>
      </c>
      <c r="C63" s="24" t="s">
        <v>852</v>
      </c>
      <c r="D63" s="25"/>
      <c r="E63" s="25" t="n">
        <v>1951</v>
      </c>
      <c r="F63" s="29" t="s">
        <v>853</v>
      </c>
      <c r="G63" s="27" t="s">
        <v>784</v>
      </c>
      <c r="H63" s="23" t="n">
        <v>9</v>
      </c>
      <c r="I63" s="23" t="n">
        <v>919</v>
      </c>
      <c r="J63" s="28" t="n">
        <f aca="false">F63/$E$1</f>
        <v>0.00423353909465021</v>
      </c>
    </row>
    <row r="64" customFormat="false" ht="13.8" hidden="false" customHeight="false" outlineLevel="0" collapsed="false">
      <c r="A64" s="23" t="n">
        <v>61</v>
      </c>
      <c r="B64" s="24" t="s">
        <v>854</v>
      </c>
      <c r="C64" s="24" t="s">
        <v>769</v>
      </c>
      <c r="D64" s="25"/>
      <c r="E64" s="25" t="n">
        <v>1944</v>
      </c>
      <c r="F64" s="29" t="s">
        <v>855</v>
      </c>
      <c r="G64" s="27" t="s">
        <v>815</v>
      </c>
      <c r="H64" s="23" t="n">
        <v>4</v>
      </c>
      <c r="I64" s="23" t="n">
        <v>867</v>
      </c>
      <c r="J64" s="28" t="n">
        <f aca="false">F64/$E$1</f>
        <v>0.00478395061728395</v>
      </c>
    </row>
    <row r="65" customFormat="false" ht="13.8" hidden="false" customHeight="false" outlineLevel="0" collapsed="false">
      <c r="A65" s="23" t="n">
        <v>62</v>
      </c>
      <c r="B65" s="24" t="s">
        <v>856</v>
      </c>
      <c r="C65" s="24" t="s">
        <v>710</v>
      </c>
      <c r="D65" s="25" t="s">
        <v>95</v>
      </c>
      <c r="E65" s="25" t="n">
        <v>1961</v>
      </c>
      <c r="F65" s="29" t="s">
        <v>857</v>
      </c>
      <c r="G65" s="27" t="s">
        <v>741</v>
      </c>
      <c r="H65" s="23" t="n">
        <v>11</v>
      </c>
      <c r="I65" s="23" t="n">
        <v>899</v>
      </c>
      <c r="J65" s="28" t="n">
        <f aca="false">F65/$E$1</f>
        <v>0.004809670781893</v>
      </c>
    </row>
    <row r="66" customFormat="false" ht="13.8" hidden="false" customHeight="false" outlineLevel="0" collapsed="false">
      <c r="A66" s="23" t="n">
        <v>63</v>
      </c>
      <c r="B66" s="24" t="s">
        <v>858</v>
      </c>
      <c r="C66" s="24" t="s">
        <v>769</v>
      </c>
      <c r="D66" s="25"/>
      <c r="E66" s="25" t="n">
        <v>1946</v>
      </c>
      <c r="F66" s="29" t="s">
        <v>859</v>
      </c>
      <c r="G66" s="27" t="s">
        <v>860</v>
      </c>
      <c r="H66" s="23" t="n">
        <v>1</v>
      </c>
      <c r="I66" s="23" t="n">
        <v>866</v>
      </c>
      <c r="J66" s="28" t="n">
        <f aca="false">F66/$E$1</f>
        <v>0.00632716049382716</v>
      </c>
    </row>
  </sheetData>
  <mergeCells count="2">
    <mergeCell ref="F1:G1"/>
    <mergeCell ref="I1:J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4" activeCellId="0" sqref="J4:J40"/>
    </sheetView>
  </sheetViews>
  <sheetFormatPr defaultRowHeight="13.8"/>
  <cols>
    <col collapsed="false" hidden="false" max="1" min="1" style="1" width="7.4234693877551"/>
    <col collapsed="false" hidden="false" max="3" min="2" style="2" width="25.1071428571429"/>
    <col collapsed="false" hidden="false" max="5" min="4" style="3" width="6.47959183673469"/>
    <col collapsed="false" hidden="false" max="6" min="6" style="4" width="10.9336734693878"/>
    <col collapsed="false" hidden="false" max="7" min="7" style="5" width="8.36734693877551"/>
    <col collapsed="false" hidden="false" max="9" min="8" style="1" width="8.36734693877551"/>
    <col collapsed="false" hidden="false" max="10" min="10" style="30" width="8.36734693877551"/>
    <col collapsed="false" hidden="false" max="1025" min="11" style="7" width="10.9336734693878"/>
  </cols>
  <sheetData>
    <row r="1" s="8" customFormat="true" ht="13.8" hidden="false" customHeight="false" outlineLevel="0" collapsed="false">
      <c r="A1" s="8" t="s">
        <v>22</v>
      </c>
      <c r="B1" s="9"/>
      <c r="C1" s="10"/>
      <c r="D1" s="10"/>
      <c r="E1" s="11" t="n">
        <v>3</v>
      </c>
      <c r="F1" s="10"/>
      <c r="G1" s="10"/>
      <c r="I1" s="12" t="n">
        <v>42672</v>
      </c>
      <c r="J1" s="12"/>
    </row>
    <row r="2" s="16" customFormat="true" ht="13.8" hidden="false" customHeight="false" outlineLevel="0" collapsed="false">
      <c r="A2" s="13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4" t="s">
        <v>9</v>
      </c>
      <c r="G2" s="13" t="s">
        <v>10</v>
      </c>
      <c r="H2" s="13" t="s">
        <v>11</v>
      </c>
      <c r="I2" s="13" t="s">
        <v>12</v>
      </c>
      <c r="J2" s="31" t="s">
        <v>13</v>
      </c>
    </row>
    <row r="3" customFormat="false" ht="13.8" hidden="false" customHeight="false" outlineLevel="0" collapsed="false">
      <c r="A3" s="17"/>
      <c r="B3" s="18" t="n">
        <f aca="false">SUBTOTAL(3,B4:B1004)</f>
        <v>9</v>
      </c>
      <c r="C3" s="19"/>
      <c r="D3" s="20"/>
      <c r="E3" s="20"/>
      <c r="F3" s="21"/>
      <c r="G3" s="20"/>
      <c r="H3" s="20"/>
      <c r="I3" s="20"/>
      <c r="J3" s="32"/>
    </row>
    <row r="4" customFormat="false" ht="13.8" hidden="false" customHeight="false" outlineLevel="0" collapsed="false">
      <c r="A4" s="23" t="n">
        <v>1</v>
      </c>
      <c r="B4" s="24" t="s">
        <v>861</v>
      </c>
      <c r="C4" s="24" t="s">
        <v>427</v>
      </c>
      <c r="D4" s="25"/>
      <c r="E4" s="25" t="n">
        <v>1999</v>
      </c>
      <c r="F4" s="29" t="s">
        <v>862</v>
      </c>
      <c r="G4" s="27" t="s">
        <v>863</v>
      </c>
      <c r="H4" s="23" t="n">
        <v>1</v>
      </c>
      <c r="I4" s="23" t="n">
        <v>889</v>
      </c>
      <c r="J4" s="28" t="n">
        <f aca="false">F4/$E$1</f>
        <v>0.00234182098765432</v>
      </c>
    </row>
    <row r="5" customFormat="false" ht="13.8" hidden="false" customHeight="false" outlineLevel="0" collapsed="false">
      <c r="A5" s="23" t="n">
        <v>2</v>
      </c>
      <c r="B5" s="24" t="s">
        <v>864</v>
      </c>
      <c r="C5" s="24" t="s">
        <v>427</v>
      </c>
      <c r="D5" s="25"/>
      <c r="E5" s="25" t="n">
        <v>1999</v>
      </c>
      <c r="F5" s="29" t="s">
        <v>865</v>
      </c>
      <c r="G5" s="27" t="s">
        <v>863</v>
      </c>
      <c r="H5" s="23" t="n">
        <v>2</v>
      </c>
      <c r="I5" s="23" t="n">
        <v>914</v>
      </c>
      <c r="J5" s="28" t="n">
        <f aca="false">F5/$E$1</f>
        <v>0.00234567901234568</v>
      </c>
    </row>
    <row r="6" customFormat="false" ht="13.8" hidden="false" customHeight="false" outlineLevel="0" collapsed="false">
      <c r="A6" s="23" t="n">
        <v>3</v>
      </c>
      <c r="B6" s="24" t="s">
        <v>174</v>
      </c>
      <c r="C6" s="24" t="s">
        <v>24</v>
      </c>
      <c r="D6" s="25"/>
      <c r="E6" s="25" t="n">
        <v>1997</v>
      </c>
      <c r="F6" s="29" t="s">
        <v>219</v>
      </c>
      <c r="G6" s="27" t="s">
        <v>866</v>
      </c>
      <c r="H6" s="23" t="n">
        <v>1</v>
      </c>
      <c r="I6" s="23" t="n">
        <v>906</v>
      </c>
      <c r="J6" s="28" t="n">
        <f aca="false">F6/$E$1</f>
        <v>0.00274305555555556</v>
      </c>
    </row>
    <row r="7" customFormat="false" ht="13.8" hidden="false" customHeight="false" outlineLevel="0" collapsed="false">
      <c r="A7" s="23" t="n">
        <v>4</v>
      </c>
      <c r="B7" s="24" t="s">
        <v>867</v>
      </c>
      <c r="C7" s="24" t="s">
        <v>427</v>
      </c>
      <c r="D7" s="25"/>
      <c r="E7" s="25" t="n">
        <v>2000</v>
      </c>
      <c r="F7" s="29" t="s">
        <v>868</v>
      </c>
      <c r="G7" s="27" t="s">
        <v>863</v>
      </c>
      <c r="H7" s="23" t="n">
        <v>3</v>
      </c>
      <c r="I7" s="23" t="n">
        <v>917</v>
      </c>
      <c r="J7" s="28" t="n">
        <f aca="false">F7/$E$1</f>
        <v>0.0028587962962963</v>
      </c>
    </row>
    <row r="8" customFormat="false" ht="13.8" hidden="false" customHeight="false" outlineLevel="0" collapsed="false">
      <c r="A8" s="23" t="n">
        <v>5</v>
      </c>
      <c r="B8" s="24" t="s">
        <v>869</v>
      </c>
      <c r="C8" s="24" t="s">
        <v>130</v>
      </c>
      <c r="D8" s="25"/>
      <c r="E8" s="25" t="n">
        <v>2000</v>
      </c>
      <c r="F8" s="29" t="s">
        <v>373</v>
      </c>
      <c r="G8" s="27" t="s">
        <v>870</v>
      </c>
      <c r="H8" s="23" t="n">
        <v>1</v>
      </c>
      <c r="I8" s="23" t="n">
        <v>838</v>
      </c>
      <c r="J8" s="28" t="n">
        <f aca="false">F8/$E$1</f>
        <v>0.0032445987654321</v>
      </c>
    </row>
    <row r="9" customFormat="false" ht="13.8" hidden="false" customHeight="false" outlineLevel="0" collapsed="false">
      <c r="A9" s="23" t="n">
        <v>6</v>
      </c>
      <c r="B9" s="24" t="s">
        <v>871</v>
      </c>
      <c r="C9" s="24" t="s">
        <v>44</v>
      </c>
      <c r="D9" s="25"/>
      <c r="E9" s="25" t="n">
        <v>1971</v>
      </c>
      <c r="F9" s="29" t="s">
        <v>376</v>
      </c>
      <c r="G9" s="27" t="s">
        <v>10</v>
      </c>
      <c r="H9" s="23" t="n">
        <v>0</v>
      </c>
      <c r="I9" s="23" t="n">
        <v>836</v>
      </c>
      <c r="J9" s="28" t="n">
        <f aca="false">F9/$E$1</f>
        <v>0.00325231481481481</v>
      </c>
    </row>
    <row r="10" customFormat="false" ht="13.8" hidden="false" customHeight="false" outlineLevel="0" collapsed="false">
      <c r="A10" s="23" t="n">
        <v>7</v>
      </c>
      <c r="B10" s="24" t="s">
        <v>872</v>
      </c>
      <c r="C10" s="24" t="s">
        <v>873</v>
      </c>
      <c r="D10" s="25"/>
      <c r="E10" s="25" t="n">
        <v>1991</v>
      </c>
      <c r="F10" s="29" t="s">
        <v>874</v>
      </c>
      <c r="G10" s="27" t="s">
        <v>10</v>
      </c>
      <c r="H10" s="23" t="n">
        <v>0</v>
      </c>
      <c r="I10" s="23" t="n">
        <v>839</v>
      </c>
      <c r="J10" s="28" t="n">
        <f aca="false">F10/$E$1</f>
        <v>0.00350694444444444</v>
      </c>
    </row>
    <row r="11" customFormat="false" ht="13.8" hidden="false" customHeight="false" outlineLevel="0" collapsed="false">
      <c r="A11" s="23" t="n">
        <v>8</v>
      </c>
      <c r="B11" s="24" t="s">
        <v>875</v>
      </c>
      <c r="C11" s="24" t="s">
        <v>756</v>
      </c>
      <c r="D11" s="25"/>
      <c r="E11" s="25" t="n">
        <v>2005</v>
      </c>
      <c r="F11" s="29" t="s">
        <v>874</v>
      </c>
      <c r="G11" s="27" t="s">
        <v>870</v>
      </c>
      <c r="H11" s="23" t="n">
        <v>2</v>
      </c>
      <c r="I11" s="23" t="n">
        <v>859</v>
      </c>
      <c r="J11" s="28" t="n">
        <f aca="false">F11/$E$1</f>
        <v>0.00350694444444444</v>
      </c>
    </row>
    <row r="12" customFormat="false" ht="13.8" hidden="false" customHeight="false" outlineLevel="0" collapsed="false">
      <c r="A12" s="23" t="n">
        <v>9</v>
      </c>
      <c r="B12" s="24" t="s">
        <v>876</v>
      </c>
      <c r="C12" s="24" t="s">
        <v>756</v>
      </c>
      <c r="D12" s="25"/>
      <c r="E12" s="25" t="n">
        <v>2004</v>
      </c>
      <c r="F12" s="29" t="s">
        <v>877</v>
      </c>
      <c r="G12" s="27" t="s">
        <v>870</v>
      </c>
      <c r="H12" s="23" t="n">
        <v>3</v>
      </c>
      <c r="I12" s="23" t="n">
        <v>860</v>
      </c>
      <c r="J12" s="28" t="n">
        <f aca="false">F12/$E$1</f>
        <v>0.00398148148148148</v>
      </c>
    </row>
  </sheetData>
  <mergeCells count="2">
    <mergeCell ref="F1:G1"/>
    <mergeCell ref="I1:J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:J40"/>
    </sheetView>
  </sheetViews>
  <sheetFormatPr defaultRowHeight="13.8"/>
  <cols>
    <col collapsed="false" hidden="false" max="1" min="1" style="1" width="7.4234693877551"/>
    <col collapsed="false" hidden="false" max="3" min="2" style="2" width="25.1071428571429"/>
    <col collapsed="false" hidden="false" max="5" min="4" style="3" width="6.47959183673469"/>
    <col collapsed="false" hidden="false" max="6" min="6" style="4" width="10.9336734693878"/>
    <col collapsed="false" hidden="false" max="7" min="7" style="5" width="8.36734693877551"/>
    <col collapsed="false" hidden="false" max="9" min="8" style="1" width="8.36734693877551"/>
    <col collapsed="false" hidden="false" max="10" min="10" style="30" width="8.36734693877551"/>
    <col collapsed="false" hidden="false" max="1025" min="11" style="7" width="10.9336734693878"/>
  </cols>
  <sheetData>
    <row r="1" s="8" customFormat="true" ht="13.8" hidden="false" customHeight="false" outlineLevel="0" collapsed="false">
      <c r="A1" s="8" t="s">
        <v>22</v>
      </c>
      <c r="B1" s="9"/>
      <c r="C1" s="10"/>
      <c r="D1" s="10"/>
      <c r="E1" s="11" t="n">
        <v>10.5</v>
      </c>
      <c r="F1" s="10"/>
      <c r="G1" s="10"/>
      <c r="I1" s="12" t="n">
        <v>42672</v>
      </c>
      <c r="J1" s="12"/>
    </row>
    <row r="2" s="16" customFormat="true" ht="13.8" hidden="false" customHeight="false" outlineLevel="0" collapsed="false">
      <c r="A2" s="13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4" t="s">
        <v>9</v>
      </c>
      <c r="G2" s="13" t="s">
        <v>10</v>
      </c>
      <c r="H2" s="13" t="s">
        <v>11</v>
      </c>
      <c r="I2" s="13" t="s">
        <v>12</v>
      </c>
      <c r="J2" s="31" t="s">
        <v>13</v>
      </c>
    </row>
    <row r="3" customFormat="false" ht="13.8" hidden="false" customHeight="false" outlineLevel="0" collapsed="false">
      <c r="A3" s="17"/>
      <c r="B3" s="18" t="n">
        <f aca="false">SUBTOTAL(3,B4:B1004)</f>
        <v>37</v>
      </c>
      <c r="C3" s="19"/>
      <c r="D3" s="20"/>
      <c r="E3" s="20"/>
      <c r="F3" s="21"/>
      <c r="G3" s="20"/>
      <c r="H3" s="20"/>
      <c r="I3" s="20"/>
      <c r="J3" s="32"/>
    </row>
    <row r="4" customFormat="false" ht="13.8" hidden="false" customHeight="false" outlineLevel="0" collapsed="false">
      <c r="A4" s="23" t="n">
        <v>1</v>
      </c>
      <c r="B4" s="24" t="s">
        <v>728</v>
      </c>
      <c r="C4" s="24" t="s">
        <v>729</v>
      </c>
      <c r="D4" s="25"/>
      <c r="E4" s="25" t="n">
        <v>1984</v>
      </c>
      <c r="F4" s="29" t="s">
        <v>878</v>
      </c>
      <c r="G4" s="27" t="s">
        <v>731</v>
      </c>
      <c r="H4" s="23" t="n">
        <v>1</v>
      </c>
      <c r="I4" s="23" t="n">
        <v>908</v>
      </c>
      <c r="J4" s="28" t="n">
        <f aca="false">F4/$E$1</f>
        <v>0.00248677248677249</v>
      </c>
    </row>
    <row r="5" customFormat="false" ht="13.8" hidden="false" customHeight="false" outlineLevel="0" collapsed="false">
      <c r="A5" s="23" t="n">
        <v>2</v>
      </c>
      <c r="B5" s="24" t="s">
        <v>879</v>
      </c>
      <c r="C5" s="24" t="s">
        <v>769</v>
      </c>
      <c r="D5" s="25"/>
      <c r="E5" s="25" t="n">
        <v>1992</v>
      </c>
      <c r="F5" s="29" t="s">
        <v>880</v>
      </c>
      <c r="G5" s="27" t="s">
        <v>727</v>
      </c>
      <c r="H5" s="23" t="n">
        <v>1</v>
      </c>
      <c r="I5" s="23" t="n">
        <v>857</v>
      </c>
      <c r="J5" s="28" t="n">
        <f aca="false">F5/$E$1</f>
        <v>0.00252425044091711</v>
      </c>
    </row>
    <row r="6" customFormat="false" ht="13.8" hidden="false" customHeight="false" outlineLevel="0" collapsed="false">
      <c r="A6" s="23" t="n">
        <v>3</v>
      </c>
      <c r="B6" s="24" t="s">
        <v>881</v>
      </c>
      <c r="C6" s="24" t="s">
        <v>50</v>
      </c>
      <c r="D6" s="25"/>
      <c r="E6" s="25" t="n">
        <v>1996</v>
      </c>
      <c r="F6" s="29" t="s">
        <v>882</v>
      </c>
      <c r="G6" s="27" t="s">
        <v>727</v>
      </c>
      <c r="H6" s="23" t="n">
        <v>2</v>
      </c>
      <c r="I6" s="23" t="n">
        <v>924</v>
      </c>
      <c r="J6" s="28" t="n">
        <f aca="false">F6/$E$1</f>
        <v>0.00256834215167548</v>
      </c>
    </row>
    <row r="7" customFormat="false" ht="13.8" hidden="false" customHeight="false" outlineLevel="0" collapsed="false">
      <c r="A7" s="23" t="n">
        <v>4</v>
      </c>
      <c r="B7" s="24" t="s">
        <v>883</v>
      </c>
      <c r="C7" s="24" t="s">
        <v>884</v>
      </c>
      <c r="D7" s="25"/>
      <c r="E7" s="25" t="n">
        <v>1969</v>
      </c>
      <c r="F7" s="29" t="s">
        <v>885</v>
      </c>
      <c r="G7" s="27" t="s">
        <v>744</v>
      </c>
      <c r="H7" s="23" t="n">
        <v>1</v>
      </c>
      <c r="I7" s="23" t="n">
        <v>885</v>
      </c>
      <c r="J7" s="28" t="n">
        <f aca="false">F7/$E$1</f>
        <v>0.00267636684303351</v>
      </c>
    </row>
    <row r="8" customFormat="false" ht="13.8" hidden="false" customHeight="false" outlineLevel="0" collapsed="false">
      <c r="A8" s="23" t="n">
        <v>5</v>
      </c>
      <c r="B8" s="24" t="s">
        <v>886</v>
      </c>
      <c r="C8" s="24" t="s">
        <v>427</v>
      </c>
      <c r="D8" s="25"/>
      <c r="E8" s="25" t="n">
        <v>1979</v>
      </c>
      <c r="F8" s="29" t="s">
        <v>887</v>
      </c>
      <c r="G8" s="27" t="s">
        <v>731</v>
      </c>
      <c r="H8" s="23" t="n">
        <v>2</v>
      </c>
      <c r="I8" s="23" t="n">
        <v>931</v>
      </c>
      <c r="J8" s="28" t="n">
        <f aca="false">F8/$E$1</f>
        <v>0.00270171957671958</v>
      </c>
    </row>
    <row r="9" customFormat="false" ht="13.8" hidden="false" customHeight="false" outlineLevel="0" collapsed="false">
      <c r="A9" s="23" t="n">
        <v>6</v>
      </c>
      <c r="B9" s="24" t="s">
        <v>888</v>
      </c>
      <c r="C9" s="24" t="s">
        <v>710</v>
      </c>
      <c r="D9" s="25"/>
      <c r="E9" s="25" t="n">
        <v>1971</v>
      </c>
      <c r="F9" s="29" t="s">
        <v>889</v>
      </c>
      <c r="G9" s="27" t="s">
        <v>744</v>
      </c>
      <c r="H9" s="23" t="n">
        <v>2</v>
      </c>
      <c r="I9" s="23" t="n">
        <v>926</v>
      </c>
      <c r="J9" s="28" t="n">
        <f aca="false">F9/$E$1</f>
        <v>0.00270282186948854</v>
      </c>
    </row>
    <row r="10" customFormat="false" ht="13.8" hidden="false" customHeight="false" outlineLevel="0" collapsed="false">
      <c r="A10" s="23" t="n">
        <v>7</v>
      </c>
      <c r="B10" s="24" t="s">
        <v>747</v>
      </c>
      <c r="C10" s="24" t="s">
        <v>748</v>
      </c>
      <c r="D10" s="25"/>
      <c r="E10" s="25" t="n">
        <v>1968</v>
      </c>
      <c r="F10" s="29" t="s">
        <v>890</v>
      </c>
      <c r="G10" s="27" t="s">
        <v>744</v>
      </c>
      <c r="H10" s="23" t="n">
        <v>3</v>
      </c>
      <c r="I10" s="23" t="n">
        <v>894</v>
      </c>
      <c r="J10" s="28" t="n">
        <f aca="false">F10/$E$1</f>
        <v>0.00271053791887125</v>
      </c>
    </row>
    <row r="11" customFormat="false" ht="13.8" hidden="false" customHeight="false" outlineLevel="0" collapsed="false">
      <c r="A11" s="23" t="n">
        <v>8</v>
      </c>
      <c r="B11" s="24" t="s">
        <v>891</v>
      </c>
      <c r="C11" s="24" t="s">
        <v>892</v>
      </c>
      <c r="D11" s="25"/>
      <c r="E11" s="25" t="n">
        <v>1990</v>
      </c>
      <c r="F11" s="29" t="s">
        <v>893</v>
      </c>
      <c r="G11" s="27" t="s">
        <v>727</v>
      </c>
      <c r="H11" s="23" t="n">
        <v>3</v>
      </c>
      <c r="I11" s="23" t="n">
        <v>865</v>
      </c>
      <c r="J11" s="28" t="n">
        <f aca="false">F11/$E$1</f>
        <v>0.00271825396825397</v>
      </c>
    </row>
    <row r="12" customFormat="false" ht="13.8" hidden="false" customHeight="false" outlineLevel="0" collapsed="false">
      <c r="A12" s="23" t="n">
        <v>9</v>
      </c>
      <c r="B12" s="24" t="s">
        <v>894</v>
      </c>
      <c r="C12" s="24" t="s">
        <v>710</v>
      </c>
      <c r="D12" s="25" t="s">
        <v>95</v>
      </c>
      <c r="E12" s="25" t="n">
        <v>1975</v>
      </c>
      <c r="F12" s="29" t="s">
        <v>895</v>
      </c>
      <c r="G12" s="27" t="s">
        <v>744</v>
      </c>
      <c r="H12" s="23" t="n">
        <v>4</v>
      </c>
      <c r="I12" s="23" t="n">
        <v>893</v>
      </c>
      <c r="J12" s="28" t="n">
        <f aca="false">F12/$E$1</f>
        <v>0.00279100529100529</v>
      </c>
    </row>
    <row r="13" customFormat="false" ht="13.8" hidden="false" customHeight="false" outlineLevel="0" collapsed="false">
      <c r="A13" s="23" t="n">
        <v>10</v>
      </c>
      <c r="B13" s="24" t="s">
        <v>896</v>
      </c>
      <c r="C13" s="24" t="s">
        <v>897</v>
      </c>
      <c r="D13" s="25"/>
      <c r="E13" s="25" t="n">
        <v>1969</v>
      </c>
      <c r="F13" s="29" t="s">
        <v>898</v>
      </c>
      <c r="G13" s="27" t="s">
        <v>744</v>
      </c>
      <c r="H13" s="23" t="n">
        <v>5</v>
      </c>
      <c r="I13" s="23" t="n">
        <v>828</v>
      </c>
      <c r="J13" s="28" t="n">
        <f aca="false">F13/$E$1</f>
        <v>0.00280643738977072</v>
      </c>
    </row>
    <row r="14" customFormat="false" ht="13.8" hidden="false" customHeight="false" outlineLevel="0" collapsed="false">
      <c r="A14" s="23" t="n">
        <v>11</v>
      </c>
      <c r="B14" s="24" t="s">
        <v>164</v>
      </c>
      <c r="C14" s="24" t="s">
        <v>165</v>
      </c>
      <c r="D14" s="25"/>
      <c r="E14" s="25" t="n">
        <v>1991</v>
      </c>
      <c r="F14" s="29" t="s">
        <v>899</v>
      </c>
      <c r="G14" s="27" t="s">
        <v>727</v>
      </c>
      <c r="H14" s="23" t="n">
        <v>4</v>
      </c>
      <c r="I14" s="23" t="n">
        <v>840</v>
      </c>
      <c r="J14" s="28" t="n">
        <f aca="false">F14/$E$1</f>
        <v>0.00283509700176367</v>
      </c>
    </row>
    <row r="15" customFormat="false" ht="13.8" hidden="false" customHeight="false" outlineLevel="0" collapsed="false">
      <c r="A15" s="23" t="n">
        <v>12</v>
      </c>
      <c r="B15" s="24" t="s">
        <v>900</v>
      </c>
      <c r="C15" s="24" t="s">
        <v>130</v>
      </c>
      <c r="D15" s="25"/>
      <c r="E15" s="25" t="n">
        <v>1961</v>
      </c>
      <c r="F15" s="29" t="s">
        <v>901</v>
      </c>
      <c r="G15" s="27" t="s">
        <v>741</v>
      </c>
      <c r="H15" s="23" t="n">
        <v>1</v>
      </c>
      <c r="I15" s="23" t="n">
        <v>928</v>
      </c>
      <c r="J15" s="28" t="n">
        <f aca="false">F15/$E$1</f>
        <v>0.00284942680776014</v>
      </c>
    </row>
    <row r="16" customFormat="false" ht="13.8" hidden="false" customHeight="false" outlineLevel="0" collapsed="false">
      <c r="A16" s="23" t="n">
        <v>13</v>
      </c>
      <c r="B16" s="24" t="s">
        <v>129</v>
      </c>
      <c r="C16" s="24" t="s">
        <v>130</v>
      </c>
      <c r="D16" s="25"/>
      <c r="E16" s="25" t="n">
        <v>1978</v>
      </c>
      <c r="F16" s="29" t="s">
        <v>901</v>
      </c>
      <c r="G16" s="27" t="s">
        <v>731</v>
      </c>
      <c r="H16" s="23" t="n">
        <v>3</v>
      </c>
      <c r="I16" s="23" t="n">
        <v>834</v>
      </c>
      <c r="J16" s="28" t="n">
        <f aca="false">F16/$E$1</f>
        <v>0.00284942680776014</v>
      </c>
    </row>
    <row r="17" customFormat="false" ht="13.8" hidden="false" customHeight="false" outlineLevel="0" collapsed="false">
      <c r="A17" s="23" t="n">
        <v>14</v>
      </c>
      <c r="B17" s="24" t="s">
        <v>902</v>
      </c>
      <c r="C17" s="24" t="s">
        <v>50</v>
      </c>
      <c r="D17" s="25"/>
      <c r="E17" s="25" t="n">
        <v>1980</v>
      </c>
      <c r="F17" s="29" t="s">
        <v>903</v>
      </c>
      <c r="G17" s="27" t="s">
        <v>731</v>
      </c>
      <c r="H17" s="23" t="n">
        <v>4</v>
      </c>
      <c r="I17" s="23" t="n">
        <v>929</v>
      </c>
      <c r="J17" s="28" t="n">
        <f aca="false">F17/$E$1</f>
        <v>0.00290233686067019</v>
      </c>
    </row>
    <row r="18" customFormat="false" ht="13.8" hidden="false" customHeight="false" outlineLevel="0" collapsed="false">
      <c r="A18" s="23" t="n">
        <v>15</v>
      </c>
      <c r="B18" s="24" t="s">
        <v>176</v>
      </c>
      <c r="C18" s="24" t="s">
        <v>904</v>
      </c>
      <c r="D18" s="25"/>
      <c r="E18" s="25" t="n">
        <v>1975</v>
      </c>
      <c r="F18" s="29" t="s">
        <v>905</v>
      </c>
      <c r="G18" s="27" t="s">
        <v>771</v>
      </c>
      <c r="H18" s="23" t="n">
        <v>1</v>
      </c>
      <c r="I18" s="23" t="n">
        <v>827</v>
      </c>
      <c r="J18" s="28" t="n">
        <f aca="false">F18/$E$1</f>
        <v>0.00290454144620811</v>
      </c>
    </row>
    <row r="19" customFormat="false" ht="13.8" hidden="false" customHeight="false" outlineLevel="0" collapsed="false">
      <c r="A19" s="23" t="n">
        <v>16</v>
      </c>
      <c r="B19" s="24" t="s">
        <v>906</v>
      </c>
      <c r="C19" s="24" t="s">
        <v>769</v>
      </c>
      <c r="D19" s="25"/>
      <c r="E19" s="25" t="n">
        <v>1960</v>
      </c>
      <c r="F19" s="29" t="s">
        <v>907</v>
      </c>
      <c r="G19" s="27" t="s">
        <v>741</v>
      </c>
      <c r="H19" s="23" t="n">
        <v>2</v>
      </c>
      <c r="I19" s="23" t="n">
        <v>922</v>
      </c>
      <c r="J19" s="28" t="n">
        <f aca="false">F19/$E$1</f>
        <v>0.00291005291005291</v>
      </c>
    </row>
    <row r="20" customFormat="false" ht="13.8" hidden="false" customHeight="false" outlineLevel="0" collapsed="false">
      <c r="A20" s="23" t="n">
        <v>17</v>
      </c>
      <c r="B20" s="24" t="s">
        <v>112</v>
      </c>
      <c r="C20" s="24" t="s">
        <v>24</v>
      </c>
      <c r="D20" s="25"/>
      <c r="E20" s="25" t="n">
        <v>1976</v>
      </c>
      <c r="F20" s="29" t="s">
        <v>908</v>
      </c>
      <c r="G20" s="27" t="s">
        <v>744</v>
      </c>
      <c r="H20" s="23" t="n">
        <v>6</v>
      </c>
      <c r="I20" s="23" t="n">
        <v>872</v>
      </c>
      <c r="J20" s="28" t="n">
        <f aca="false">F20/$E$1</f>
        <v>0.00291225749559083</v>
      </c>
    </row>
    <row r="21" customFormat="false" ht="13.8" hidden="false" customHeight="false" outlineLevel="0" collapsed="false">
      <c r="A21" s="23" t="n">
        <v>18</v>
      </c>
      <c r="B21" s="24" t="s">
        <v>909</v>
      </c>
      <c r="C21" s="24" t="s">
        <v>769</v>
      </c>
      <c r="D21" s="25"/>
      <c r="E21" s="25" t="n">
        <v>1966</v>
      </c>
      <c r="F21" s="29" t="s">
        <v>910</v>
      </c>
      <c r="G21" s="27" t="s">
        <v>741</v>
      </c>
      <c r="H21" s="23" t="n">
        <v>3</v>
      </c>
      <c r="I21" s="23" t="n">
        <v>925</v>
      </c>
      <c r="J21" s="28" t="n">
        <f aca="false">F21/$E$1</f>
        <v>0.00292438271604938</v>
      </c>
    </row>
    <row r="22" customFormat="false" ht="13.8" hidden="false" customHeight="false" outlineLevel="0" collapsed="false">
      <c r="A22" s="23" t="n">
        <v>19</v>
      </c>
      <c r="B22" s="24" t="s">
        <v>911</v>
      </c>
      <c r="C22" s="24" t="s">
        <v>912</v>
      </c>
      <c r="D22" s="25"/>
      <c r="E22" s="25" t="n">
        <v>1960</v>
      </c>
      <c r="F22" s="29" t="s">
        <v>913</v>
      </c>
      <c r="G22" s="27" t="s">
        <v>741</v>
      </c>
      <c r="H22" s="23" t="n">
        <v>4</v>
      </c>
      <c r="I22" s="23" t="n">
        <v>921</v>
      </c>
      <c r="J22" s="28" t="n">
        <f aca="false">F22/$E$1</f>
        <v>0.00298721340388007</v>
      </c>
    </row>
    <row r="23" customFormat="false" ht="13.8" hidden="false" customHeight="false" outlineLevel="0" collapsed="false">
      <c r="A23" s="23" t="n">
        <v>20</v>
      </c>
      <c r="B23" s="24" t="s">
        <v>914</v>
      </c>
      <c r="C23" s="24" t="s">
        <v>24</v>
      </c>
      <c r="D23" s="25"/>
      <c r="E23" s="25" t="n">
        <v>1963</v>
      </c>
      <c r="F23" s="29" t="s">
        <v>915</v>
      </c>
      <c r="G23" s="27" t="s">
        <v>741</v>
      </c>
      <c r="H23" s="23" t="n">
        <v>5</v>
      </c>
      <c r="I23" s="23" t="n">
        <v>923</v>
      </c>
      <c r="J23" s="28" t="n">
        <f aca="false">F23/$E$1</f>
        <v>0.00300925925925926</v>
      </c>
    </row>
    <row r="24" customFormat="false" ht="13.8" hidden="false" customHeight="false" outlineLevel="0" collapsed="false">
      <c r="A24" s="23" t="n">
        <v>21</v>
      </c>
      <c r="B24" s="24" t="s">
        <v>916</v>
      </c>
      <c r="C24" s="24" t="s">
        <v>710</v>
      </c>
      <c r="D24" s="25" t="s">
        <v>95</v>
      </c>
      <c r="E24" s="25" t="n">
        <v>1973</v>
      </c>
      <c r="F24" s="29" t="s">
        <v>917</v>
      </c>
      <c r="G24" s="27" t="s">
        <v>771</v>
      </c>
      <c r="H24" s="23" t="n">
        <v>2</v>
      </c>
      <c r="I24" s="23" t="n">
        <v>910</v>
      </c>
      <c r="J24" s="28" t="n">
        <f aca="false">F24/$E$1</f>
        <v>0.0030379188712522</v>
      </c>
    </row>
    <row r="25" customFormat="false" ht="13.8" hidden="false" customHeight="false" outlineLevel="0" collapsed="false">
      <c r="A25" s="23" t="n">
        <v>22</v>
      </c>
      <c r="B25" s="24" t="s">
        <v>188</v>
      </c>
      <c r="C25" s="24" t="s">
        <v>189</v>
      </c>
      <c r="D25" s="25"/>
      <c r="E25" s="25" t="n">
        <v>1964</v>
      </c>
      <c r="F25" s="29" t="s">
        <v>918</v>
      </c>
      <c r="G25" s="27" t="s">
        <v>741</v>
      </c>
      <c r="H25" s="23" t="n">
        <v>6</v>
      </c>
      <c r="I25" s="23" t="n">
        <v>909</v>
      </c>
      <c r="J25" s="28" t="n">
        <f aca="false">F25/$E$1</f>
        <v>0.00307760141093474</v>
      </c>
    </row>
    <row r="26" customFormat="false" ht="13.8" hidden="false" customHeight="false" outlineLevel="0" collapsed="false">
      <c r="A26" s="23" t="n">
        <v>23</v>
      </c>
      <c r="B26" s="24" t="s">
        <v>919</v>
      </c>
      <c r="C26" s="24" t="s">
        <v>920</v>
      </c>
      <c r="D26" s="25"/>
      <c r="E26" s="25" t="n">
        <v>1992</v>
      </c>
      <c r="F26" s="29" t="s">
        <v>921</v>
      </c>
      <c r="G26" s="27" t="s">
        <v>759</v>
      </c>
      <c r="H26" s="23" t="n">
        <v>1</v>
      </c>
      <c r="I26" s="23" t="n">
        <v>907</v>
      </c>
      <c r="J26" s="28" t="n">
        <f aca="false">F26/$E$1</f>
        <v>0.00307980599647266</v>
      </c>
    </row>
    <row r="27" customFormat="false" ht="13.8" hidden="false" customHeight="false" outlineLevel="0" collapsed="false">
      <c r="A27" s="23" t="n">
        <v>24</v>
      </c>
      <c r="B27" s="24" t="s">
        <v>922</v>
      </c>
      <c r="C27" s="24" t="s">
        <v>923</v>
      </c>
      <c r="D27" s="25"/>
      <c r="E27" s="25" t="n">
        <v>1985</v>
      </c>
      <c r="F27" s="29" t="s">
        <v>924</v>
      </c>
      <c r="G27" s="27" t="s">
        <v>731</v>
      </c>
      <c r="H27" s="23" t="n">
        <v>5</v>
      </c>
      <c r="I27" s="23" t="n">
        <v>920</v>
      </c>
      <c r="J27" s="28" t="n">
        <f aca="false">F27/$E$1</f>
        <v>0.00308641975308642</v>
      </c>
    </row>
    <row r="28" customFormat="false" ht="13.8" hidden="false" customHeight="false" outlineLevel="0" collapsed="false">
      <c r="A28" s="23" t="n">
        <v>25</v>
      </c>
      <c r="B28" s="24" t="s">
        <v>925</v>
      </c>
      <c r="C28" s="24" t="s">
        <v>926</v>
      </c>
      <c r="D28" s="25"/>
      <c r="E28" s="25" t="n">
        <v>1977</v>
      </c>
      <c r="F28" s="29" t="s">
        <v>927</v>
      </c>
      <c r="G28" s="27" t="s">
        <v>731</v>
      </c>
      <c r="H28" s="23" t="n">
        <v>6</v>
      </c>
      <c r="I28" s="23" t="n">
        <v>927</v>
      </c>
      <c r="J28" s="28" t="n">
        <f aca="false">F28/$E$1</f>
        <v>0.003125</v>
      </c>
    </row>
    <row r="29" customFormat="false" ht="13.8" hidden="false" customHeight="false" outlineLevel="0" collapsed="false">
      <c r="A29" s="23" t="n">
        <v>26</v>
      </c>
      <c r="B29" s="24" t="s">
        <v>928</v>
      </c>
      <c r="C29" s="24" t="s">
        <v>769</v>
      </c>
      <c r="D29" s="25"/>
      <c r="E29" s="25" t="n">
        <v>1965</v>
      </c>
      <c r="F29" s="29" t="s">
        <v>929</v>
      </c>
      <c r="G29" s="27" t="s">
        <v>806</v>
      </c>
      <c r="H29" s="23" t="n">
        <v>1</v>
      </c>
      <c r="I29" s="23" t="n">
        <v>918</v>
      </c>
      <c r="J29" s="28" t="n">
        <f aca="false">F29/$E$1</f>
        <v>0.0033531746031746</v>
      </c>
    </row>
    <row r="30" customFormat="false" ht="13.8" hidden="false" customHeight="false" outlineLevel="0" collapsed="false">
      <c r="A30" s="23" t="n">
        <v>27</v>
      </c>
      <c r="B30" s="24" t="s">
        <v>930</v>
      </c>
      <c r="C30" s="24" t="s">
        <v>700</v>
      </c>
      <c r="D30" s="25"/>
      <c r="E30" s="25" t="n">
        <v>1980</v>
      </c>
      <c r="F30" s="29" t="s">
        <v>931</v>
      </c>
      <c r="G30" s="27" t="s">
        <v>731</v>
      </c>
      <c r="H30" s="23" t="n">
        <v>7</v>
      </c>
      <c r="I30" s="23" t="n">
        <v>823</v>
      </c>
      <c r="J30" s="28" t="n">
        <f aca="false">F30/$E$1</f>
        <v>0.00336640211640212</v>
      </c>
    </row>
    <row r="31" customFormat="false" ht="13.8" hidden="false" customHeight="false" outlineLevel="0" collapsed="false">
      <c r="A31" s="23" t="n">
        <v>28</v>
      </c>
      <c r="B31" s="24" t="s">
        <v>932</v>
      </c>
      <c r="C31" s="24" t="s">
        <v>113</v>
      </c>
      <c r="D31" s="25"/>
      <c r="E31" s="25" t="n">
        <v>1986</v>
      </c>
      <c r="F31" s="29" t="s">
        <v>933</v>
      </c>
      <c r="G31" s="27" t="s">
        <v>731</v>
      </c>
      <c r="H31" s="23" t="n">
        <v>8</v>
      </c>
      <c r="I31" s="23" t="n">
        <v>930</v>
      </c>
      <c r="J31" s="28" t="n">
        <f aca="false">F31/$E$1</f>
        <v>0.00341820987654321</v>
      </c>
    </row>
    <row r="32" customFormat="false" ht="13.8" hidden="false" customHeight="false" outlineLevel="0" collapsed="false">
      <c r="A32" s="23" t="n">
        <v>29</v>
      </c>
      <c r="B32" s="24" t="s">
        <v>354</v>
      </c>
      <c r="C32" s="24" t="s">
        <v>934</v>
      </c>
      <c r="D32" s="25"/>
      <c r="E32" s="25" t="n">
        <v>1965</v>
      </c>
      <c r="F32" s="29" t="s">
        <v>935</v>
      </c>
      <c r="G32" s="27" t="s">
        <v>741</v>
      </c>
      <c r="H32" s="23" t="n">
        <v>7</v>
      </c>
      <c r="I32" s="23" t="n">
        <v>822</v>
      </c>
      <c r="J32" s="28" t="n">
        <f aca="false">F32/$E$1</f>
        <v>0.00342592592592593</v>
      </c>
    </row>
    <row r="33" customFormat="false" ht="13.8" hidden="false" customHeight="false" outlineLevel="0" collapsed="false">
      <c r="A33" s="23" t="n">
        <v>30</v>
      </c>
      <c r="B33" s="24" t="s">
        <v>807</v>
      </c>
      <c r="C33" s="24" t="s">
        <v>427</v>
      </c>
      <c r="D33" s="25"/>
      <c r="E33" s="25" t="n">
        <v>1955</v>
      </c>
      <c r="F33" s="29" t="s">
        <v>936</v>
      </c>
      <c r="G33" s="27" t="s">
        <v>784</v>
      </c>
      <c r="H33" s="23" t="n">
        <v>1</v>
      </c>
      <c r="I33" s="23" t="n">
        <v>888</v>
      </c>
      <c r="J33" s="28" t="n">
        <f aca="false">F33/$E$1</f>
        <v>0.00357583774250441</v>
      </c>
    </row>
    <row r="34" customFormat="false" ht="13.8" hidden="false" customHeight="false" outlineLevel="0" collapsed="false">
      <c r="A34" s="23" t="n">
        <v>31</v>
      </c>
      <c r="B34" s="24" t="s">
        <v>937</v>
      </c>
      <c r="C34" s="24" t="s">
        <v>938</v>
      </c>
      <c r="D34" s="25"/>
      <c r="E34" s="25" t="n">
        <v>1965</v>
      </c>
      <c r="F34" s="29" t="s">
        <v>939</v>
      </c>
      <c r="G34" s="27" t="s">
        <v>741</v>
      </c>
      <c r="H34" s="23" t="n">
        <v>8</v>
      </c>
      <c r="I34" s="23" t="n">
        <v>813</v>
      </c>
      <c r="J34" s="28" t="n">
        <f aca="false">F34/$E$1</f>
        <v>0.00357694003527337</v>
      </c>
    </row>
    <row r="35" customFormat="false" ht="13.8" hidden="false" customHeight="false" outlineLevel="0" collapsed="false">
      <c r="A35" s="23" t="n">
        <v>32</v>
      </c>
      <c r="B35" s="24" t="s">
        <v>940</v>
      </c>
      <c r="C35" s="24" t="s">
        <v>94</v>
      </c>
      <c r="D35" s="25" t="s">
        <v>95</v>
      </c>
      <c r="E35" s="25" t="n">
        <v>1989</v>
      </c>
      <c r="F35" s="29" t="s">
        <v>941</v>
      </c>
      <c r="G35" s="27" t="s">
        <v>759</v>
      </c>
      <c r="H35" s="23" t="n">
        <v>2</v>
      </c>
      <c r="I35" s="23" t="n">
        <v>810</v>
      </c>
      <c r="J35" s="28" t="n">
        <f aca="false">F35/$E$1</f>
        <v>0.00358134920634921</v>
      </c>
    </row>
    <row r="36" customFormat="false" ht="13.8" hidden="false" customHeight="false" outlineLevel="0" collapsed="false">
      <c r="A36" s="23" t="n">
        <v>33</v>
      </c>
      <c r="B36" s="24" t="s">
        <v>942</v>
      </c>
      <c r="C36" s="24" t="s">
        <v>94</v>
      </c>
      <c r="D36" s="25" t="s">
        <v>95</v>
      </c>
      <c r="E36" s="25" t="n">
        <v>1957</v>
      </c>
      <c r="F36" s="29" t="s">
        <v>943</v>
      </c>
      <c r="G36" s="27" t="s">
        <v>741</v>
      </c>
      <c r="H36" s="23" t="n">
        <v>9</v>
      </c>
      <c r="I36" s="23" t="n">
        <v>811</v>
      </c>
      <c r="J36" s="28" t="n">
        <f aca="false">F36/$E$1</f>
        <v>0.00358245149911817</v>
      </c>
    </row>
    <row r="37" customFormat="false" ht="13.8" hidden="false" customHeight="false" outlineLevel="0" collapsed="false">
      <c r="A37" s="23" t="n">
        <v>34</v>
      </c>
      <c r="B37" s="24" t="s">
        <v>944</v>
      </c>
      <c r="C37" s="24" t="s">
        <v>945</v>
      </c>
      <c r="D37" s="25"/>
      <c r="E37" s="25" t="n">
        <v>1960</v>
      </c>
      <c r="F37" s="29" t="s">
        <v>946</v>
      </c>
      <c r="G37" s="27" t="s">
        <v>741</v>
      </c>
      <c r="H37" s="23" t="n">
        <v>10</v>
      </c>
      <c r="I37" s="23" t="n">
        <v>915</v>
      </c>
      <c r="J37" s="28" t="n">
        <f aca="false">F37/$E$1</f>
        <v>0.00375881834215168</v>
      </c>
    </row>
    <row r="38" customFormat="false" ht="13.8" hidden="false" customHeight="false" outlineLevel="0" collapsed="false">
      <c r="A38" s="23" t="n">
        <v>35</v>
      </c>
      <c r="B38" s="24" t="s">
        <v>947</v>
      </c>
      <c r="C38" s="24" t="s">
        <v>948</v>
      </c>
      <c r="D38" s="25"/>
      <c r="E38" s="25" t="n">
        <v>1958</v>
      </c>
      <c r="F38" s="29" t="s">
        <v>949</v>
      </c>
      <c r="G38" s="27" t="s">
        <v>806</v>
      </c>
      <c r="H38" s="23" t="n">
        <v>2</v>
      </c>
      <c r="I38" s="23" t="n">
        <v>916</v>
      </c>
      <c r="J38" s="28" t="n">
        <f aca="false">F38/$E$1</f>
        <v>0.00379739858906526</v>
      </c>
    </row>
    <row r="39" customFormat="false" ht="13.8" hidden="false" customHeight="false" outlineLevel="0" collapsed="false">
      <c r="A39" s="23" t="n">
        <v>36</v>
      </c>
      <c r="B39" s="24" t="s">
        <v>950</v>
      </c>
      <c r="C39" s="24" t="s">
        <v>951</v>
      </c>
      <c r="D39" s="25"/>
      <c r="E39" s="25" t="n">
        <v>1976</v>
      </c>
      <c r="F39" s="29" t="s">
        <v>952</v>
      </c>
      <c r="G39" s="27" t="s">
        <v>744</v>
      </c>
      <c r="H39" s="23" t="n">
        <v>7</v>
      </c>
      <c r="I39" s="23" t="n">
        <v>806</v>
      </c>
      <c r="J39" s="28" t="n">
        <f aca="false">F39/$E$1</f>
        <v>0.00388447971781305</v>
      </c>
    </row>
    <row r="40" customFormat="false" ht="13.8" hidden="false" customHeight="false" outlineLevel="0" collapsed="false">
      <c r="A40" s="23" t="n">
        <v>37</v>
      </c>
      <c r="B40" s="24" t="s">
        <v>953</v>
      </c>
      <c r="C40" s="24" t="s">
        <v>954</v>
      </c>
      <c r="D40" s="25"/>
      <c r="E40" s="25" t="n">
        <v>1978</v>
      </c>
      <c r="F40" s="29" t="s">
        <v>955</v>
      </c>
      <c r="G40" s="27" t="s">
        <v>731</v>
      </c>
      <c r="H40" s="23" t="n">
        <v>9</v>
      </c>
      <c r="I40" s="23" t="n">
        <v>824</v>
      </c>
      <c r="J40" s="28" t="n">
        <f aca="false">F40/$E$1</f>
        <v>0.00414351851851852</v>
      </c>
    </row>
  </sheetData>
  <mergeCells count="2">
    <mergeCell ref="F1:G1"/>
    <mergeCell ref="I1:J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LibreOffice/5.2.2.2$Windows_x86 LibreOffice_project/8f96e87c890bf8fa77463cd4b640a2312823f3ad</Application>
  <Company>Laufinfo.eu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2013-03-11T16:47:02Z</dcterms:created>
  <dc:creator>Reinhard Schrieber</dc:creator>
  <dc:description>Reinhard Schrieber: Version 20151011</dc:description>
  <dc:language>de-DE</dc:language>
  <cp:lastModifiedBy/>
  <cp:lastPrinted>2016-01-17T08:39:09Z</cp:lastPrinted>
  <dcterms:modified xsi:type="dcterms:W3CDTF">2016-10-29T23:47:53Z</dcterms:modified>
  <cp:revision>74</cp:revision>
  <dc:subject>Ergebnisliste</dc:subject>
  <dc:title>Veranstaltungsname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Laufinfo.eu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category">
    <vt:lpwstr>Laufinfo.eu</vt:lpwstr>
  </property>
</Properties>
</file>