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8\Eutingen\"/>
    </mc:Choice>
  </mc:AlternateContent>
  <bookViews>
    <workbookView xWindow="0" yWindow="0" windowWidth="28800" windowHeight="11430" activeTab="3"/>
  </bookViews>
  <sheets>
    <sheet name="Hinweise" sheetId="1" r:id="rId1"/>
    <sheet name="Kleinkaliber KK" sheetId="28" r:id="rId2"/>
    <sheet name="Luftgewehr LG" sheetId="29" r:id="rId3"/>
    <sheet name="Lichtimpulsgewehr LI" sheetId="30" r:id="rId4"/>
    <sheet name="xx km" sheetId="26" r:id="rId5"/>
    <sheet name="x km" sheetId="27" r:id="rId6"/>
  </sheets>
  <definedNames>
    <definedName name="_xlnm._FilterDatabase" localSheetId="0" hidden="1">Hinweise!$A$6:$J$208</definedName>
    <definedName name="_xlnm._FilterDatabase" localSheetId="1" hidden="1">'Kleinkaliber KK'!$A$6:$J$208</definedName>
    <definedName name="_xlnm._FilterDatabase" localSheetId="3" hidden="1">'Lichtimpulsgewehr LI'!$A$6:$J$208</definedName>
    <definedName name="_xlnm._FilterDatabase" localSheetId="2" hidden="1">'Luftgewehr LG'!$A$6:$J$208</definedName>
    <definedName name="_xlnm._FilterDatabase" localSheetId="5" hidden="1">'x km'!$A$6:$J$208</definedName>
    <definedName name="_xlnm._FilterDatabase" localSheetId="4" hidden="1">'xx km'!$A$6:$J$208</definedName>
    <definedName name="_xlnm.Print_Area" localSheetId="0">Hinweise!$A:$J</definedName>
    <definedName name="_xlnm.Print_Area" localSheetId="1">'Kleinkaliber KK'!$A:$J</definedName>
    <definedName name="_xlnm.Print_Area" localSheetId="3">'Lichtimpulsgewehr LI'!$A:$J</definedName>
    <definedName name="_xlnm.Print_Area" localSheetId="2">'Luftgewehr LG'!$A:$J</definedName>
    <definedName name="_xlnm.Print_Area" localSheetId="5">'x km'!$A:$J</definedName>
    <definedName name="_xlnm.Print_Area" localSheetId="4">'xx km'!$A:$J</definedName>
    <definedName name="_xlnm.Print_Titles" localSheetId="0">Hinweise!$5:$5</definedName>
    <definedName name="_xlnm.Print_Titles" localSheetId="1">'Kleinkaliber KK'!$5:$5</definedName>
    <definedName name="_xlnm.Print_Titles" localSheetId="3">'Lichtimpulsgewehr LI'!$5:$5</definedName>
    <definedName name="_xlnm.Print_Titles" localSheetId="2">'Luftgewehr LG'!$5:$5</definedName>
    <definedName name="_xlnm.Print_Titles" localSheetId="5">'x km'!$5:$5</definedName>
    <definedName name="_xlnm.Print_Titles" localSheetId="4">'xx km'!$5:$5</definedName>
  </definedNames>
  <calcPr calcId="171027"/>
</workbook>
</file>

<file path=xl/calcChain.xml><?xml version="1.0" encoding="utf-8"?>
<calcChain xmlns="http://schemas.openxmlformats.org/spreadsheetml/2006/main">
  <c r="J7" i="30" l="1"/>
  <c r="B6" i="30"/>
  <c r="J7" i="29"/>
  <c r="B6" i="29"/>
  <c r="B6" i="28"/>
  <c r="J7" i="28"/>
  <c r="J7" i="27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<sst xmlns="http://schemas.openxmlformats.org/spreadsheetml/2006/main" count="311" uniqueCount="137">
  <si>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</si>
  <si>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</si>
  <si>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</si>
  <si>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</si>
  <si>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</si>
  <si>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</si>
  <si>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</si>
  <si>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</si>
  <si>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</si>
  <si>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</si>
  <si>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</si>
  <si>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</si>
  <si>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</si>
  <si>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</si>
  <si>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</si>
  <si>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</si>
  <si>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</si>
  <si>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</si>
  <si>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</si>
  <si>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</si>
  <si>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</si>
  <si>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</si>
  <si>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</si>
  <si>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29. Eutinger Biathlon</t>
  </si>
  <si>
    <t>TV 1879 Eutingen e.V.</t>
  </si>
  <si>
    <t>Biathlon</t>
  </si>
  <si>
    <t>Team Bad Boys</t>
  </si>
  <si>
    <t>Männer Jg. 1986 - 2000</t>
  </si>
  <si>
    <t>TV 1879 Eutingen</t>
  </si>
  <si>
    <t>Team Evaldo Mühlacker</t>
  </si>
  <si>
    <t>Männer Jg. 1969 - 1985</t>
  </si>
  <si>
    <t>TV Enzberg</t>
  </si>
  <si>
    <t>TV Edingen</t>
  </si>
  <si>
    <t>Irrläufer Mühlacker</t>
  </si>
  <si>
    <t>Frauen Jg. 1986 - 2000</t>
  </si>
  <si>
    <t>-</t>
  </si>
  <si>
    <t>Pocket-Rocket-Runner</t>
  </si>
  <si>
    <t>Fitness First</t>
  </si>
  <si>
    <t>TV Kieselbronn</t>
  </si>
  <si>
    <t>Männer Jg. 1954 - 1968</t>
  </si>
  <si>
    <t>TV Rheinau 1893</t>
  </si>
  <si>
    <t>Team Erdinger Alkoholfrei</t>
  </si>
  <si>
    <t>DLRG Bruchsal</t>
  </si>
  <si>
    <t>Team Sport Evolution</t>
  </si>
  <si>
    <t>Fighting Mudders Karlsruhe</t>
  </si>
  <si>
    <t>IT-Designers</t>
  </si>
  <si>
    <t>Tri-Team-Rastatter TV</t>
  </si>
  <si>
    <t>Heidelberg International School</t>
  </si>
  <si>
    <t>Just for Fun</t>
  </si>
  <si>
    <t>Frauen Jg. 1969 - 1985</t>
  </si>
  <si>
    <t>Pforzheimer Zeitung</t>
  </si>
  <si>
    <t>Lauftreff TG Stein</t>
  </si>
  <si>
    <t>Männer Jg. bis 1953</t>
  </si>
  <si>
    <t>Frauen Jg. 1954 - 1968</t>
  </si>
  <si>
    <t>TV Bad Bergzabern</t>
  </si>
  <si>
    <t>VLG Maximiliansau</t>
  </si>
  <si>
    <t>LT Altburg</t>
  </si>
  <si>
    <t>LTG Kämpfelbach</t>
  </si>
  <si>
    <t>Stotz Felix</t>
  </si>
  <si>
    <t>Graumann Carsten</t>
  </si>
  <si>
    <t>Kessler Frank</t>
  </si>
  <si>
    <t>Pfleiderer Max</t>
  </si>
  <si>
    <t>Raw Allyn</t>
  </si>
  <si>
    <t>Rothweiler Nadja</t>
  </si>
  <si>
    <t>Fessler Jan</t>
  </si>
  <si>
    <t>Berg Christian</t>
  </si>
  <si>
    <t>Pflügler Christopher</t>
  </si>
  <si>
    <t>Brandt Martin</t>
  </si>
  <si>
    <t>Haderthauer Andreas</t>
  </si>
  <si>
    <t>Nonnenmacher Stephan</t>
  </si>
  <si>
    <t>Buschmann Patrick</t>
  </si>
  <si>
    <t>Bellon Markus</t>
  </si>
  <si>
    <t>Stotz Julius</t>
  </si>
  <si>
    <t>Gulde Christian</t>
  </si>
  <si>
    <t>Fröschl Sascha</t>
  </si>
  <si>
    <t>Klein Jonas</t>
  </si>
  <si>
    <t>Kühner Gerhard</t>
  </si>
  <si>
    <t>Oechsle Ralf</t>
  </si>
  <si>
    <t>Belger Udo</t>
  </si>
  <si>
    <t>Grimm Jürgen</t>
  </si>
  <si>
    <t>Baumgartner Uwe</t>
  </si>
  <si>
    <t>Kronenwett Peter</t>
  </si>
  <si>
    <t>Kern Daniel</t>
  </si>
  <si>
    <t>Geller Robert</t>
  </si>
  <si>
    <t>Pfleiderer Frank</t>
  </si>
  <si>
    <t>Walter Michael</t>
  </si>
  <si>
    <t>Cherppanath Binu</t>
  </si>
  <si>
    <t>Lorenz Sebastian</t>
  </si>
  <si>
    <t>van der Schoot Roland</t>
  </si>
  <si>
    <t>Rau Andreas</t>
  </si>
  <si>
    <t>Rupp Markus</t>
  </si>
  <si>
    <t>Becksmann Lars</t>
  </si>
  <si>
    <t>Röstel Frank</t>
  </si>
  <si>
    <t>Boger Karl-Heinz</t>
  </si>
  <si>
    <t>Schell Henriette</t>
  </si>
  <si>
    <t>Lopez Jorge</t>
  </si>
  <si>
    <t>Krasel Chris</t>
  </si>
  <si>
    <t>Hefter Uwe</t>
  </si>
  <si>
    <t>Cherppanath Boby</t>
  </si>
  <si>
    <t>Ganso Luigi</t>
  </si>
  <si>
    <t>Trumpp Philipp</t>
  </si>
  <si>
    <t>Raw Rachel</t>
  </si>
  <si>
    <t>Widmaier Peter</t>
  </si>
  <si>
    <t>Rieger Erich</t>
  </si>
  <si>
    <t>Körnicke Regina</t>
  </si>
  <si>
    <t>Moser Joachim</t>
  </si>
  <si>
    <t>Kuntz Matthias</t>
  </si>
  <si>
    <t>Kraft Thomas</t>
  </si>
  <si>
    <t>Mircheva Miryana</t>
  </si>
  <si>
    <t>Wiedenmann Walter</t>
  </si>
  <si>
    <t>Fassnacht Birgit</t>
  </si>
  <si>
    <t>Reich Ingrid</t>
  </si>
  <si>
    <t>Wiedenmann Hannelore</t>
  </si>
  <si>
    <t>Neunecker Bernd</t>
  </si>
  <si>
    <t>Lindner Bianca</t>
  </si>
  <si>
    <t>Kilian Marcel</t>
  </si>
  <si>
    <t>TSG Niefern</t>
  </si>
  <si>
    <t>Männl. Jgd. Jg. 2000 - 2006</t>
  </si>
  <si>
    <t>Ben el Kilani Sara</t>
  </si>
  <si>
    <t>TV 1889 Enzberg</t>
  </si>
  <si>
    <t>Weibl. Jgd. 2000 - 2006</t>
  </si>
  <si>
    <t>Günther Benjamin</t>
  </si>
  <si>
    <t>Grimm Mirko</t>
  </si>
  <si>
    <t>Ruberg Juan Pablo</t>
  </si>
  <si>
    <t>Picone Gaetano</t>
  </si>
  <si>
    <t>Müller Philipp</t>
  </si>
  <si>
    <t>Raw Jake</t>
  </si>
  <si>
    <t>Rentschler Stefan</t>
  </si>
  <si>
    <t>Picone Luca</t>
  </si>
  <si>
    <t>Lindner Marie Sophie</t>
  </si>
  <si>
    <t>Raw Thomas</t>
  </si>
  <si>
    <t>Männl. Jgd. Jg. ab 2007</t>
  </si>
  <si>
    <t>Morlock Marvin</t>
  </si>
  <si>
    <t>Langenstein Benjamin</t>
  </si>
  <si>
    <t>Langenstein Lena</t>
  </si>
  <si>
    <t>Weibl. Jgd. ab 2007</t>
  </si>
  <si>
    <t>Eisenhauer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</si>
</sst>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0&quot;:&quot;00&quot;:&quot;00"/>
    <numFmt numFmtId="169" formatCode="0.0\ &quot;km&quot;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1" fillId="0" borderId="0"/>
    <xf numFmtId="0" fontId="23" fillId="0" borderId="0"/>
    <xf numFmtId="0" fontId="1" fillId="0" borderId="0"/>
  </cellStyleXfs>
  <cellXfs count="32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5" fontId="20" fillId="0" borderId="0" xfId="0" applyNumberFormat="1" applyFont="1" applyAlignment="1">
      <alignment horizontal="right" vertical="center"/>
    </xf>
    <xf numFmtId="47" fontId="19" fillId="0" borderId="0" xfId="0" applyNumberFormat="1" applyFont="1" applyAlignment="1">
      <alignment horizontal="center" vertical="center"/>
    </xf>
    <xf numFmtId="47" fontId="20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 applyAlignment="1">
      <alignment horizontal="center"/>
    </xf>
    <xf numFmtId="168" fontId="24" fillId="0" borderId="0" xfId="43" applyNumberFormat="1" applyFont="1" applyFill="1" applyAlignment="1">
      <alignment horizontal="center"/>
    </xf>
    <xf numFmtId="0" fontId="22" fillId="0" borderId="0" xfId="44" applyFont="1" applyFill="1" applyAlignment="1">
      <alignment horizontal="left"/>
    </xf>
    <xf numFmtId="0" fontId="22" fillId="0" borderId="0" xfId="42" applyFont="1" applyFill="1" applyBorder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3"/>
    <cellStyle name="Standard 4" xfId="44"/>
    <cellStyle name="Standard 5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3" sqref="A3:XFD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23"/>
      <c r="C3" s="30" t="s">
        <v>14</v>
      </c>
      <c r="D3" s="30"/>
      <c r="E3" s="9">
        <v>10</v>
      </c>
      <c r="F3" s="30" t="s">
        <v>15</v>
      </c>
      <c r="G3" s="30"/>
      <c r="H3" s="31" t="s">
        <v>16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pane ySplit="6" topLeftCell="A7" activePane="bottomLeft" state="frozen"/>
      <selection activeCell="A4" sqref="A4"/>
      <selection pane="bottomLeft" activeCell="C16" sqref="C1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20.7109375" style="8" bestFit="1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23"/>
      <c r="C3" s="30" t="s">
        <v>24</v>
      </c>
      <c r="D3" s="30"/>
      <c r="E3" s="9">
        <v>6</v>
      </c>
      <c r="F3" s="30" t="s">
        <v>25</v>
      </c>
      <c r="G3" s="30"/>
      <c r="H3" s="31">
        <v>43169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57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24">
        <v>1</v>
      </c>
      <c r="B7" s="25" t="s">
        <v>58</v>
      </c>
      <c r="C7" s="25" t="s">
        <v>26</v>
      </c>
      <c r="D7" s="24"/>
      <c r="E7" s="25">
        <v>1990</v>
      </c>
      <c r="F7" s="26">
        <v>284030</v>
      </c>
      <c r="G7" s="27" t="s">
        <v>27</v>
      </c>
      <c r="H7" s="24">
        <v>1</v>
      </c>
      <c r="I7" s="25">
        <v>221</v>
      </c>
      <c r="J7" s="10">
        <f>F7/$E$3</f>
        <v>47338.333333333336</v>
      </c>
    </row>
    <row r="8" spans="1:10" x14ac:dyDescent="0.25">
      <c r="A8" s="24">
        <v>2</v>
      </c>
      <c r="B8" s="25" t="s">
        <v>59</v>
      </c>
      <c r="C8" s="25" t="s">
        <v>28</v>
      </c>
      <c r="D8" s="24"/>
      <c r="E8" s="25">
        <v>1996</v>
      </c>
      <c r="F8" s="26">
        <v>284134</v>
      </c>
      <c r="G8" s="27" t="s">
        <v>27</v>
      </c>
      <c r="H8" s="24">
        <v>2</v>
      </c>
      <c r="I8" s="25">
        <v>244</v>
      </c>
    </row>
    <row r="9" spans="1:10" x14ac:dyDescent="0.25">
      <c r="A9" s="24">
        <v>3</v>
      </c>
      <c r="B9" s="25" t="s">
        <v>60</v>
      </c>
      <c r="C9" s="25" t="s">
        <v>29</v>
      </c>
      <c r="D9" s="24"/>
      <c r="E9" s="25">
        <v>1972</v>
      </c>
      <c r="F9" s="26">
        <v>285009</v>
      </c>
      <c r="G9" s="27" t="s">
        <v>30</v>
      </c>
      <c r="H9" s="24">
        <v>1</v>
      </c>
      <c r="I9" s="25">
        <v>284</v>
      </c>
    </row>
    <row r="10" spans="1:10" x14ac:dyDescent="0.25">
      <c r="A10" s="24">
        <v>4</v>
      </c>
      <c r="B10" s="25" t="s">
        <v>61</v>
      </c>
      <c r="C10" s="25" t="s">
        <v>31</v>
      </c>
      <c r="D10" s="24"/>
      <c r="E10" s="25">
        <v>1997</v>
      </c>
      <c r="F10" s="26">
        <v>290791</v>
      </c>
      <c r="G10" s="27" t="s">
        <v>27</v>
      </c>
      <c r="H10" s="24">
        <v>3</v>
      </c>
      <c r="I10" s="25">
        <v>325</v>
      </c>
    </row>
    <row r="11" spans="1:10" x14ac:dyDescent="0.25">
      <c r="A11" s="24">
        <v>5</v>
      </c>
      <c r="B11" s="25" t="s">
        <v>62</v>
      </c>
      <c r="C11" s="25" t="s">
        <v>32</v>
      </c>
      <c r="D11" s="24"/>
      <c r="E11" s="25">
        <v>1974</v>
      </c>
      <c r="F11" s="26">
        <v>292612</v>
      </c>
      <c r="G11" s="27" t="s">
        <v>30</v>
      </c>
      <c r="H11" s="24">
        <v>2</v>
      </c>
      <c r="I11" s="25">
        <v>240</v>
      </c>
    </row>
    <row r="12" spans="1:10" x14ac:dyDescent="0.25">
      <c r="A12" s="24">
        <v>6</v>
      </c>
      <c r="B12" s="25" t="s">
        <v>63</v>
      </c>
      <c r="C12" s="28" t="s">
        <v>33</v>
      </c>
      <c r="D12" s="24"/>
      <c r="E12" s="28">
        <v>1993</v>
      </c>
      <c r="F12" s="26">
        <v>294984</v>
      </c>
      <c r="G12" s="27" t="s">
        <v>34</v>
      </c>
      <c r="H12" s="24">
        <v>1</v>
      </c>
      <c r="I12" s="28">
        <v>342</v>
      </c>
    </row>
    <row r="13" spans="1:10" x14ac:dyDescent="0.25">
      <c r="A13" s="24">
        <v>7</v>
      </c>
      <c r="B13" s="25" t="s">
        <v>64</v>
      </c>
      <c r="C13" s="25" t="s">
        <v>29</v>
      </c>
      <c r="D13" s="24"/>
      <c r="E13" s="25">
        <v>1982</v>
      </c>
      <c r="F13" s="26">
        <v>295581</v>
      </c>
      <c r="G13" s="27" t="s">
        <v>30</v>
      </c>
      <c r="H13" s="24">
        <v>3</v>
      </c>
      <c r="I13" s="25">
        <v>204</v>
      </c>
    </row>
    <row r="14" spans="1:10" x14ac:dyDescent="0.25">
      <c r="A14" s="24">
        <v>8</v>
      </c>
      <c r="B14" s="25" t="s">
        <v>65</v>
      </c>
      <c r="C14" s="25" t="s">
        <v>35</v>
      </c>
      <c r="D14" s="24"/>
      <c r="E14" s="25">
        <v>1977</v>
      </c>
      <c r="F14" s="26">
        <v>300893</v>
      </c>
      <c r="G14" s="27" t="s">
        <v>30</v>
      </c>
      <c r="H14" s="24">
        <v>4</v>
      </c>
      <c r="I14" s="25">
        <v>266</v>
      </c>
    </row>
    <row r="15" spans="1:10" x14ac:dyDescent="0.25">
      <c r="A15" s="24">
        <v>9</v>
      </c>
      <c r="B15" s="25" t="s">
        <v>66</v>
      </c>
      <c r="C15" s="25" t="s">
        <v>35</v>
      </c>
      <c r="D15" s="24"/>
      <c r="E15" s="25">
        <v>1989</v>
      </c>
      <c r="F15" s="26">
        <v>301266</v>
      </c>
      <c r="G15" s="27" t="s">
        <v>27</v>
      </c>
      <c r="H15" s="24">
        <v>4</v>
      </c>
      <c r="I15" s="25">
        <v>243</v>
      </c>
    </row>
    <row r="16" spans="1:10" x14ac:dyDescent="0.25">
      <c r="A16" s="24">
        <v>10</v>
      </c>
      <c r="B16" s="25" t="s">
        <v>67</v>
      </c>
      <c r="C16" s="25" t="s">
        <v>36</v>
      </c>
      <c r="D16" s="24"/>
      <c r="E16" s="25">
        <v>1987</v>
      </c>
      <c r="F16" s="26">
        <v>304424</v>
      </c>
      <c r="G16" s="27" t="s">
        <v>27</v>
      </c>
      <c r="H16" s="24">
        <v>5</v>
      </c>
      <c r="I16" s="25">
        <v>302</v>
      </c>
    </row>
    <row r="17" spans="1:9" x14ac:dyDescent="0.25">
      <c r="A17" s="24">
        <v>11</v>
      </c>
      <c r="B17" s="25" t="s">
        <v>68</v>
      </c>
      <c r="C17" s="25" t="s">
        <v>37</v>
      </c>
      <c r="D17" s="24"/>
      <c r="E17" s="25">
        <v>1981</v>
      </c>
      <c r="F17" s="26">
        <v>312806</v>
      </c>
      <c r="G17" s="27" t="s">
        <v>30</v>
      </c>
      <c r="H17" s="24">
        <v>5</v>
      </c>
      <c r="I17" s="25">
        <v>281</v>
      </c>
    </row>
    <row r="18" spans="1:9" x14ac:dyDescent="0.25">
      <c r="A18" s="24">
        <v>12</v>
      </c>
      <c r="B18" s="25" t="s">
        <v>69</v>
      </c>
      <c r="C18" s="25" t="s">
        <v>38</v>
      </c>
      <c r="D18" s="24"/>
      <c r="E18" s="25">
        <v>1967</v>
      </c>
      <c r="F18" s="26">
        <v>320278</v>
      </c>
      <c r="G18" s="27" t="s">
        <v>39</v>
      </c>
      <c r="H18" s="24">
        <v>1</v>
      </c>
      <c r="I18" s="25">
        <v>313</v>
      </c>
    </row>
    <row r="19" spans="1:9" x14ac:dyDescent="0.25">
      <c r="A19" s="24">
        <v>13</v>
      </c>
      <c r="B19" s="25" t="s">
        <v>70</v>
      </c>
      <c r="C19" s="25" t="s">
        <v>35</v>
      </c>
      <c r="D19" s="24"/>
      <c r="E19" s="25">
        <v>1986</v>
      </c>
      <c r="F19" s="26">
        <v>320630</v>
      </c>
      <c r="G19" s="27" t="s">
        <v>27</v>
      </c>
      <c r="H19" s="24">
        <v>6</v>
      </c>
      <c r="I19" s="25">
        <v>220</v>
      </c>
    </row>
    <row r="20" spans="1:9" x14ac:dyDescent="0.25">
      <c r="A20" s="24">
        <v>14</v>
      </c>
      <c r="B20" s="25" t="s">
        <v>71</v>
      </c>
      <c r="C20" s="25" t="s">
        <v>29</v>
      </c>
      <c r="D20" s="24"/>
      <c r="E20" s="25">
        <v>1972</v>
      </c>
      <c r="F20" s="26">
        <v>330178</v>
      </c>
      <c r="G20" s="27" t="s">
        <v>30</v>
      </c>
      <c r="H20" s="24">
        <v>6</v>
      </c>
      <c r="I20" s="25">
        <v>265</v>
      </c>
    </row>
    <row r="21" spans="1:9" x14ac:dyDescent="0.25">
      <c r="A21" s="24">
        <v>15</v>
      </c>
      <c r="B21" s="25" t="s">
        <v>72</v>
      </c>
      <c r="C21" s="25" t="s">
        <v>26</v>
      </c>
      <c r="D21" s="24"/>
      <c r="E21" s="25">
        <v>1994</v>
      </c>
      <c r="F21" s="26">
        <v>333934</v>
      </c>
      <c r="G21" s="27" t="s">
        <v>27</v>
      </c>
      <c r="H21" s="24">
        <v>7</v>
      </c>
      <c r="I21" s="25">
        <v>222</v>
      </c>
    </row>
    <row r="22" spans="1:9" x14ac:dyDescent="0.25">
      <c r="A22" s="24">
        <v>16</v>
      </c>
      <c r="B22" s="25" t="s">
        <v>73</v>
      </c>
      <c r="C22" s="25" t="s">
        <v>35</v>
      </c>
      <c r="D22" s="24"/>
      <c r="E22" s="25">
        <v>1984</v>
      </c>
      <c r="F22" s="26">
        <v>342359</v>
      </c>
      <c r="G22" s="27" t="s">
        <v>30</v>
      </c>
      <c r="H22" s="24">
        <v>7</v>
      </c>
      <c r="I22" s="25">
        <v>203</v>
      </c>
    </row>
    <row r="23" spans="1:9" x14ac:dyDescent="0.25">
      <c r="A23" s="24">
        <v>17</v>
      </c>
      <c r="B23" s="25" t="s">
        <v>74</v>
      </c>
      <c r="C23" s="28" t="s">
        <v>40</v>
      </c>
      <c r="D23" s="24"/>
      <c r="E23" s="28">
        <v>1982</v>
      </c>
      <c r="F23" s="26">
        <v>343516</v>
      </c>
      <c r="G23" s="27" t="s">
        <v>30</v>
      </c>
      <c r="H23" s="24">
        <v>8</v>
      </c>
      <c r="I23" s="28">
        <v>341</v>
      </c>
    </row>
    <row r="24" spans="1:9" x14ac:dyDescent="0.25">
      <c r="A24" s="24">
        <v>18</v>
      </c>
      <c r="B24" s="25" t="s">
        <v>75</v>
      </c>
      <c r="C24" s="28" t="s">
        <v>35</v>
      </c>
      <c r="D24" s="24"/>
      <c r="E24" s="28">
        <v>1992</v>
      </c>
      <c r="F24" s="26">
        <v>343918</v>
      </c>
      <c r="G24" s="27" t="s">
        <v>27</v>
      </c>
      <c r="H24" s="24">
        <v>8</v>
      </c>
      <c r="I24" s="28">
        <v>344</v>
      </c>
    </row>
    <row r="25" spans="1:9" x14ac:dyDescent="0.25">
      <c r="A25" s="24">
        <v>19</v>
      </c>
      <c r="B25" s="25" t="s">
        <v>76</v>
      </c>
      <c r="C25" s="25" t="s">
        <v>41</v>
      </c>
      <c r="D25" s="24"/>
      <c r="E25" s="25">
        <v>1956</v>
      </c>
      <c r="F25" s="26">
        <v>344316</v>
      </c>
      <c r="G25" s="27" t="s">
        <v>39</v>
      </c>
      <c r="H25" s="24">
        <v>2</v>
      </c>
      <c r="I25" s="25">
        <v>286</v>
      </c>
    </row>
    <row r="26" spans="1:9" x14ac:dyDescent="0.25">
      <c r="A26" s="24">
        <v>20</v>
      </c>
      <c r="B26" s="25" t="s">
        <v>77</v>
      </c>
      <c r="C26" s="25" t="s">
        <v>26</v>
      </c>
      <c r="D26" s="24"/>
      <c r="E26" s="25">
        <v>1986</v>
      </c>
      <c r="F26" s="26">
        <v>345040</v>
      </c>
      <c r="G26" s="27" t="s">
        <v>27</v>
      </c>
      <c r="H26" s="24">
        <v>9</v>
      </c>
      <c r="I26" s="25">
        <v>225</v>
      </c>
    </row>
    <row r="27" spans="1:9" x14ac:dyDescent="0.25">
      <c r="A27" s="24">
        <v>21</v>
      </c>
      <c r="B27" s="25" t="s">
        <v>78</v>
      </c>
      <c r="C27" s="25" t="s">
        <v>28</v>
      </c>
      <c r="D27" s="24"/>
      <c r="E27" s="25">
        <v>1956</v>
      </c>
      <c r="F27" s="26">
        <v>350786</v>
      </c>
      <c r="G27" s="27" t="s">
        <v>39</v>
      </c>
      <c r="H27" s="24">
        <v>3</v>
      </c>
      <c r="I27" s="25">
        <v>327</v>
      </c>
    </row>
    <row r="28" spans="1:9" x14ac:dyDescent="0.25">
      <c r="A28" s="24">
        <v>22</v>
      </c>
      <c r="B28" s="25" t="s">
        <v>79</v>
      </c>
      <c r="C28" s="25" t="s">
        <v>42</v>
      </c>
      <c r="D28" s="24"/>
      <c r="E28" s="25">
        <v>1965</v>
      </c>
      <c r="F28" s="26">
        <v>354316</v>
      </c>
      <c r="G28" s="27" t="s">
        <v>39</v>
      </c>
      <c r="H28" s="24">
        <v>4</v>
      </c>
      <c r="I28" s="25">
        <v>282</v>
      </c>
    </row>
    <row r="29" spans="1:9" x14ac:dyDescent="0.25">
      <c r="A29" s="24">
        <v>23</v>
      </c>
      <c r="B29" s="25" t="s">
        <v>80</v>
      </c>
      <c r="C29" s="28" t="s">
        <v>43</v>
      </c>
      <c r="D29" s="24"/>
      <c r="E29" s="28">
        <v>1964</v>
      </c>
      <c r="F29" s="26">
        <v>361563</v>
      </c>
      <c r="G29" s="27" t="s">
        <v>39</v>
      </c>
      <c r="H29" s="24">
        <v>5</v>
      </c>
      <c r="I29" s="28">
        <v>343</v>
      </c>
    </row>
    <row r="30" spans="1:9" x14ac:dyDescent="0.25">
      <c r="A30" s="24">
        <v>24</v>
      </c>
      <c r="B30" s="25" t="s">
        <v>81</v>
      </c>
      <c r="C30" s="25" t="s">
        <v>44</v>
      </c>
      <c r="D30" s="24"/>
      <c r="E30" s="25">
        <v>1984</v>
      </c>
      <c r="F30" s="26">
        <v>363214</v>
      </c>
      <c r="G30" s="27" t="s">
        <v>30</v>
      </c>
      <c r="H30" s="24">
        <v>9</v>
      </c>
      <c r="I30" s="25">
        <v>264</v>
      </c>
    </row>
    <row r="31" spans="1:9" x14ac:dyDescent="0.25">
      <c r="A31" s="24">
        <v>25</v>
      </c>
      <c r="B31" s="25" t="s">
        <v>82</v>
      </c>
      <c r="C31" s="25" t="s">
        <v>26</v>
      </c>
      <c r="D31" s="24"/>
      <c r="E31" s="25">
        <v>1990</v>
      </c>
      <c r="F31" s="26">
        <v>370978</v>
      </c>
      <c r="G31" s="27" t="s">
        <v>27</v>
      </c>
      <c r="H31" s="24">
        <v>10</v>
      </c>
      <c r="I31" s="25">
        <v>226</v>
      </c>
    </row>
    <row r="32" spans="1:9" x14ac:dyDescent="0.25">
      <c r="A32" s="24">
        <v>26</v>
      </c>
      <c r="B32" s="25" t="s">
        <v>83</v>
      </c>
      <c r="C32" s="25" t="s">
        <v>28</v>
      </c>
      <c r="D32" s="24"/>
      <c r="E32" s="25">
        <v>1963</v>
      </c>
      <c r="F32" s="26">
        <v>371097</v>
      </c>
      <c r="G32" s="27" t="s">
        <v>39</v>
      </c>
      <c r="H32" s="24">
        <v>6</v>
      </c>
      <c r="I32" s="25">
        <v>206</v>
      </c>
    </row>
    <row r="33" spans="1:9" x14ac:dyDescent="0.25">
      <c r="A33" s="24">
        <v>27</v>
      </c>
      <c r="B33" s="25" t="s">
        <v>84</v>
      </c>
      <c r="C33" s="25" t="s">
        <v>31</v>
      </c>
      <c r="D33" s="24"/>
      <c r="E33" s="25">
        <v>1962</v>
      </c>
      <c r="F33" s="26">
        <v>371188</v>
      </c>
      <c r="G33" s="27" t="s">
        <v>39</v>
      </c>
      <c r="H33" s="24">
        <v>7</v>
      </c>
      <c r="I33" s="25">
        <v>324</v>
      </c>
    </row>
    <row r="34" spans="1:9" x14ac:dyDescent="0.25">
      <c r="A34" s="24">
        <v>28</v>
      </c>
      <c r="B34" s="25" t="s">
        <v>85</v>
      </c>
      <c r="C34" s="25" t="s">
        <v>26</v>
      </c>
      <c r="D34" s="24"/>
      <c r="E34" s="25">
        <v>1975</v>
      </c>
      <c r="F34" s="26">
        <v>371971</v>
      </c>
      <c r="G34" s="27" t="s">
        <v>30</v>
      </c>
      <c r="H34" s="24">
        <v>10</v>
      </c>
      <c r="I34" s="25">
        <v>224</v>
      </c>
    </row>
    <row r="35" spans="1:9" x14ac:dyDescent="0.25">
      <c r="A35" s="24">
        <v>29</v>
      </c>
      <c r="B35" s="25" t="s">
        <v>86</v>
      </c>
      <c r="C35" s="25" t="s">
        <v>36</v>
      </c>
      <c r="D35" s="24"/>
      <c r="E35" s="25">
        <v>1979</v>
      </c>
      <c r="F35" s="26">
        <v>373493</v>
      </c>
      <c r="G35" s="27" t="s">
        <v>30</v>
      </c>
      <c r="H35" s="24">
        <v>11</v>
      </c>
      <c r="I35" s="25">
        <v>305</v>
      </c>
    </row>
    <row r="36" spans="1:9" x14ac:dyDescent="0.25">
      <c r="A36" s="24">
        <v>30</v>
      </c>
      <c r="B36" s="25" t="s">
        <v>87</v>
      </c>
      <c r="C36" s="25" t="s">
        <v>44</v>
      </c>
      <c r="D36" s="24"/>
      <c r="E36" s="25">
        <v>1989</v>
      </c>
      <c r="F36" s="26">
        <v>374321</v>
      </c>
      <c r="G36" s="27" t="s">
        <v>27</v>
      </c>
      <c r="H36" s="24">
        <v>11</v>
      </c>
      <c r="I36" s="25">
        <v>263</v>
      </c>
    </row>
    <row r="37" spans="1:9" x14ac:dyDescent="0.25">
      <c r="A37" s="24">
        <v>31</v>
      </c>
      <c r="B37" s="25" t="s">
        <v>88</v>
      </c>
      <c r="C37" s="28" t="s">
        <v>45</v>
      </c>
      <c r="D37" s="24"/>
      <c r="E37" s="28">
        <v>1983</v>
      </c>
      <c r="F37" s="26">
        <v>382316</v>
      </c>
      <c r="G37" s="27" t="s">
        <v>30</v>
      </c>
      <c r="H37" s="24">
        <v>12</v>
      </c>
      <c r="I37" s="28">
        <v>345</v>
      </c>
    </row>
    <row r="38" spans="1:9" x14ac:dyDescent="0.25">
      <c r="A38" s="24">
        <v>32</v>
      </c>
      <c r="B38" s="25" t="s">
        <v>89</v>
      </c>
      <c r="C38" s="28" t="s">
        <v>45</v>
      </c>
      <c r="D38" s="24"/>
      <c r="E38" s="28">
        <v>1972</v>
      </c>
      <c r="F38" s="26">
        <v>384119</v>
      </c>
      <c r="G38" s="27" t="s">
        <v>30</v>
      </c>
      <c r="H38" s="24">
        <v>13</v>
      </c>
      <c r="I38" s="28">
        <v>347</v>
      </c>
    </row>
    <row r="39" spans="1:9" x14ac:dyDescent="0.25">
      <c r="A39" s="24">
        <v>33</v>
      </c>
      <c r="B39" s="25" t="s">
        <v>90</v>
      </c>
      <c r="C39" s="25" t="s">
        <v>44</v>
      </c>
      <c r="D39" s="24"/>
      <c r="E39" s="25">
        <v>1985</v>
      </c>
      <c r="F39" s="26">
        <v>385930</v>
      </c>
      <c r="G39" s="27" t="s">
        <v>30</v>
      </c>
      <c r="H39" s="24">
        <v>14</v>
      </c>
      <c r="I39" s="25">
        <v>260</v>
      </c>
    </row>
    <row r="40" spans="1:9" x14ac:dyDescent="0.25">
      <c r="A40" s="24">
        <v>34</v>
      </c>
      <c r="B40" s="25" t="s">
        <v>91</v>
      </c>
      <c r="C40" s="25" t="s">
        <v>44</v>
      </c>
      <c r="D40" s="24"/>
      <c r="E40" s="25">
        <v>1984</v>
      </c>
      <c r="F40" s="26">
        <v>395043</v>
      </c>
      <c r="G40" s="27" t="s">
        <v>30</v>
      </c>
      <c r="H40" s="24">
        <v>15</v>
      </c>
      <c r="I40" s="25">
        <v>261</v>
      </c>
    </row>
    <row r="41" spans="1:9" x14ac:dyDescent="0.25">
      <c r="A41" s="24">
        <v>35</v>
      </c>
      <c r="B41" s="25" t="s">
        <v>92</v>
      </c>
      <c r="C41" s="25" t="s">
        <v>46</v>
      </c>
      <c r="D41" s="24"/>
      <c r="E41" s="25">
        <v>1968</v>
      </c>
      <c r="F41" s="26">
        <v>395391</v>
      </c>
      <c r="G41" s="27" t="s">
        <v>39</v>
      </c>
      <c r="H41" s="24">
        <v>8</v>
      </c>
      <c r="I41" s="25">
        <v>285</v>
      </c>
    </row>
    <row r="42" spans="1:9" x14ac:dyDescent="0.25">
      <c r="A42" s="24">
        <v>36</v>
      </c>
      <c r="B42" s="25" t="s">
        <v>93</v>
      </c>
      <c r="C42" s="25" t="s">
        <v>28</v>
      </c>
      <c r="D42" s="24"/>
      <c r="E42" s="25">
        <v>1955</v>
      </c>
      <c r="F42" s="26">
        <v>400266</v>
      </c>
      <c r="G42" s="27" t="s">
        <v>39</v>
      </c>
      <c r="H42" s="24">
        <v>9</v>
      </c>
      <c r="I42" s="25">
        <v>201</v>
      </c>
    </row>
    <row r="43" spans="1:9" x14ac:dyDescent="0.25">
      <c r="A43" s="24">
        <v>37</v>
      </c>
      <c r="B43" s="25" t="s">
        <v>94</v>
      </c>
      <c r="C43" s="25" t="s">
        <v>31</v>
      </c>
      <c r="D43" s="24"/>
      <c r="E43" s="25">
        <v>1998</v>
      </c>
      <c r="F43" s="26">
        <v>402311</v>
      </c>
      <c r="G43" s="27" t="s">
        <v>34</v>
      </c>
      <c r="H43" s="24">
        <v>2</v>
      </c>
      <c r="I43" s="25">
        <v>306</v>
      </c>
    </row>
    <row r="44" spans="1:9" x14ac:dyDescent="0.25">
      <c r="A44" s="24">
        <v>38</v>
      </c>
      <c r="B44" s="25" t="s">
        <v>95</v>
      </c>
      <c r="C44" s="25" t="s">
        <v>47</v>
      </c>
      <c r="D44" s="24"/>
      <c r="E44" s="25">
        <v>1988</v>
      </c>
      <c r="F44" s="26">
        <v>411059</v>
      </c>
      <c r="G44" s="27" t="s">
        <v>27</v>
      </c>
      <c r="H44" s="24">
        <v>12</v>
      </c>
      <c r="I44" s="25">
        <v>242</v>
      </c>
    </row>
    <row r="45" spans="1:9" x14ac:dyDescent="0.25">
      <c r="A45" s="24">
        <v>39</v>
      </c>
      <c r="B45" s="25" t="s">
        <v>96</v>
      </c>
      <c r="C45" s="25" t="s">
        <v>44</v>
      </c>
      <c r="D45" s="24"/>
      <c r="E45" s="25">
        <v>1983</v>
      </c>
      <c r="F45" s="26">
        <v>420468</v>
      </c>
      <c r="G45" s="27" t="s">
        <v>30</v>
      </c>
      <c r="H45" s="24">
        <v>16</v>
      </c>
      <c r="I45" s="25">
        <v>262</v>
      </c>
    </row>
    <row r="46" spans="1:9" x14ac:dyDescent="0.25">
      <c r="A46" s="24">
        <v>40</v>
      </c>
      <c r="B46" s="25" t="s">
        <v>97</v>
      </c>
      <c r="C46" s="25" t="s">
        <v>48</v>
      </c>
      <c r="D46" s="24"/>
      <c r="E46" s="25">
        <v>1958</v>
      </c>
      <c r="F46" s="26">
        <v>423284</v>
      </c>
      <c r="G46" s="27" t="s">
        <v>39</v>
      </c>
      <c r="H46" s="24">
        <v>10</v>
      </c>
      <c r="I46" s="25">
        <v>307</v>
      </c>
    </row>
    <row r="47" spans="1:9" x14ac:dyDescent="0.25">
      <c r="A47" s="24">
        <v>41</v>
      </c>
      <c r="B47" s="25" t="s">
        <v>98</v>
      </c>
      <c r="C47" s="25" t="s">
        <v>36</v>
      </c>
      <c r="D47" s="24"/>
      <c r="E47" s="25">
        <v>1980</v>
      </c>
      <c r="F47" s="26">
        <v>424900</v>
      </c>
      <c r="G47" s="27" t="s">
        <v>30</v>
      </c>
      <c r="H47" s="24">
        <v>17</v>
      </c>
      <c r="I47" s="25">
        <v>300</v>
      </c>
    </row>
    <row r="48" spans="1:9" x14ac:dyDescent="0.25">
      <c r="A48" s="24">
        <v>42</v>
      </c>
      <c r="B48" s="25" t="s">
        <v>99</v>
      </c>
      <c r="C48" s="25" t="s">
        <v>36</v>
      </c>
      <c r="D48" s="24"/>
      <c r="E48" s="25">
        <v>1979</v>
      </c>
      <c r="F48" s="26">
        <v>424900</v>
      </c>
      <c r="G48" s="27" t="s">
        <v>30</v>
      </c>
      <c r="H48" s="24">
        <v>18</v>
      </c>
      <c r="I48" s="25">
        <v>303</v>
      </c>
    </row>
    <row r="49" spans="1:9" x14ac:dyDescent="0.25">
      <c r="A49" s="24">
        <v>43</v>
      </c>
      <c r="B49" s="25" t="s">
        <v>100</v>
      </c>
      <c r="C49" s="28" t="s">
        <v>45</v>
      </c>
      <c r="D49" s="24"/>
      <c r="E49" s="28">
        <v>1984</v>
      </c>
      <c r="F49" s="26">
        <v>445415</v>
      </c>
      <c r="G49" s="27" t="s">
        <v>30</v>
      </c>
      <c r="H49" s="24">
        <v>19</v>
      </c>
      <c r="I49" s="28">
        <v>346</v>
      </c>
    </row>
    <row r="50" spans="1:9" x14ac:dyDescent="0.25">
      <c r="A50" s="24">
        <v>44</v>
      </c>
      <c r="B50" s="25" t="s">
        <v>101</v>
      </c>
      <c r="C50" s="25" t="s">
        <v>32</v>
      </c>
      <c r="D50" s="24"/>
      <c r="E50" s="25">
        <v>1975</v>
      </c>
      <c r="F50" s="26">
        <v>454872</v>
      </c>
      <c r="G50" s="27" t="s">
        <v>49</v>
      </c>
      <c r="H50" s="24">
        <v>1</v>
      </c>
      <c r="I50" s="25">
        <v>241</v>
      </c>
    </row>
    <row r="51" spans="1:9" x14ac:dyDescent="0.25">
      <c r="A51" s="24">
        <v>45</v>
      </c>
      <c r="B51" s="25" t="s">
        <v>102</v>
      </c>
      <c r="C51" s="25" t="s">
        <v>50</v>
      </c>
      <c r="D51" s="24"/>
      <c r="E51" s="25">
        <v>1965</v>
      </c>
      <c r="F51" s="26">
        <v>455947</v>
      </c>
      <c r="G51" s="27" t="s">
        <v>39</v>
      </c>
      <c r="H51" s="24">
        <v>11</v>
      </c>
      <c r="I51" s="25">
        <v>202</v>
      </c>
    </row>
    <row r="52" spans="1:9" x14ac:dyDescent="0.25">
      <c r="A52" s="24">
        <v>46</v>
      </c>
      <c r="B52" s="25" t="s">
        <v>103</v>
      </c>
      <c r="C52" s="25" t="s">
        <v>51</v>
      </c>
      <c r="D52" s="24"/>
      <c r="E52" s="25">
        <v>1943</v>
      </c>
      <c r="F52" s="26">
        <v>463488</v>
      </c>
      <c r="G52" s="27" t="s">
        <v>52</v>
      </c>
      <c r="H52" s="24">
        <v>1</v>
      </c>
      <c r="I52" s="25">
        <v>287</v>
      </c>
    </row>
    <row r="53" spans="1:9" x14ac:dyDescent="0.25">
      <c r="A53" s="24">
        <v>47</v>
      </c>
      <c r="B53" s="25" t="s">
        <v>104</v>
      </c>
      <c r="C53" s="25" t="s">
        <v>28</v>
      </c>
      <c r="D53" s="24"/>
      <c r="E53" s="25">
        <v>1965</v>
      </c>
      <c r="F53" s="26">
        <v>471509</v>
      </c>
      <c r="G53" s="27" t="s">
        <v>53</v>
      </c>
      <c r="H53" s="24">
        <v>1</v>
      </c>
      <c r="I53" s="25">
        <v>326</v>
      </c>
    </row>
    <row r="54" spans="1:9" x14ac:dyDescent="0.25">
      <c r="A54" s="24">
        <v>48</v>
      </c>
      <c r="B54" s="25" t="s">
        <v>105</v>
      </c>
      <c r="C54" s="25" t="s">
        <v>54</v>
      </c>
      <c r="D54" s="24"/>
      <c r="E54" s="25">
        <v>1970</v>
      </c>
      <c r="F54" s="26">
        <v>472097</v>
      </c>
      <c r="G54" s="27" t="s">
        <v>30</v>
      </c>
      <c r="H54" s="24">
        <v>20</v>
      </c>
      <c r="I54" s="25">
        <v>320</v>
      </c>
    </row>
    <row r="55" spans="1:9" x14ac:dyDescent="0.25">
      <c r="A55" s="24">
        <v>49</v>
      </c>
      <c r="B55" s="25" t="s">
        <v>106</v>
      </c>
      <c r="C55" s="25" t="s">
        <v>55</v>
      </c>
      <c r="D55" s="24"/>
      <c r="E55" s="25">
        <v>1966</v>
      </c>
      <c r="F55" s="26">
        <v>474334</v>
      </c>
      <c r="G55" s="27" t="s">
        <v>39</v>
      </c>
      <c r="H55" s="24">
        <v>12</v>
      </c>
      <c r="I55" s="25">
        <v>321</v>
      </c>
    </row>
    <row r="56" spans="1:9" x14ac:dyDescent="0.25">
      <c r="A56" s="24">
        <v>50</v>
      </c>
      <c r="B56" s="25" t="s">
        <v>107</v>
      </c>
      <c r="C56" s="25" t="s">
        <v>35</v>
      </c>
      <c r="D56" s="24"/>
      <c r="E56" s="25">
        <v>1955</v>
      </c>
      <c r="F56" s="26">
        <v>505206</v>
      </c>
      <c r="G56" s="27" t="s">
        <v>39</v>
      </c>
      <c r="H56" s="24">
        <v>13</v>
      </c>
      <c r="I56" s="25">
        <v>205</v>
      </c>
    </row>
    <row r="57" spans="1:9" x14ac:dyDescent="0.25">
      <c r="A57" s="24">
        <v>51</v>
      </c>
      <c r="B57" s="25" t="s">
        <v>108</v>
      </c>
      <c r="C57" s="28" t="s">
        <v>35</v>
      </c>
      <c r="D57" s="24"/>
      <c r="E57" s="28">
        <v>1985</v>
      </c>
      <c r="F57" s="26">
        <v>513484</v>
      </c>
      <c r="G57" s="27" t="s">
        <v>49</v>
      </c>
      <c r="H57" s="24">
        <v>2</v>
      </c>
      <c r="I57" s="28">
        <v>340</v>
      </c>
    </row>
    <row r="58" spans="1:9" x14ac:dyDescent="0.25">
      <c r="A58" s="24">
        <v>52</v>
      </c>
      <c r="B58" s="25" t="s">
        <v>109</v>
      </c>
      <c r="C58" s="25" t="s">
        <v>56</v>
      </c>
      <c r="D58" s="24"/>
      <c r="E58" s="25">
        <v>1947</v>
      </c>
      <c r="F58" s="26">
        <v>540297</v>
      </c>
      <c r="G58" s="27" t="s">
        <v>52</v>
      </c>
      <c r="H58" s="24">
        <v>2</v>
      </c>
      <c r="I58" s="25">
        <v>323</v>
      </c>
    </row>
    <row r="59" spans="1:9" x14ac:dyDescent="0.25">
      <c r="A59" s="24">
        <v>53</v>
      </c>
      <c r="B59" s="25" t="s">
        <v>110</v>
      </c>
      <c r="C59" s="25" t="s">
        <v>35</v>
      </c>
      <c r="D59" s="24"/>
      <c r="E59" s="25">
        <v>1971</v>
      </c>
      <c r="F59" s="26">
        <v>540409</v>
      </c>
      <c r="G59" s="27" t="s">
        <v>49</v>
      </c>
      <c r="H59" s="24">
        <v>3</v>
      </c>
      <c r="I59" s="25">
        <v>252</v>
      </c>
    </row>
    <row r="60" spans="1:9" x14ac:dyDescent="0.25">
      <c r="A60" s="24">
        <v>54</v>
      </c>
      <c r="B60" s="25" t="s">
        <v>111</v>
      </c>
      <c r="C60" s="25" t="s">
        <v>35</v>
      </c>
      <c r="D60" s="24"/>
      <c r="E60" s="25">
        <v>1963</v>
      </c>
      <c r="F60" s="26">
        <v>564805</v>
      </c>
      <c r="G60" s="27" t="s">
        <v>53</v>
      </c>
      <c r="H60" s="24">
        <v>2</v>
      </c>
      <c r="I60" s="25">
        <v>207</v>
      </c>
    </row>
    <row r="61" spans="1:9" x14ac:dyDescent="0.25">
      <c r="A61" s="24">
        <v>55</v>
      </c>
      <c r="B61" s="25" t="s">
        <v>112</v>
      </c>
      <c r="C61" s="25" t="s">
        <v>56</v>
      </c>
      <c r="D61" s="24"/>
      <c r="E61" s="25">
        <v>1957</v>
      </c>
      <c r="F61" s="26">
        <v>570200</v>
      </c>
      <c r="G61" s="27" t="s">
        <v>53</v>
      </c>
      <c r="H61" s="24">
        <v>3</v>
      </c>
      <c r="I61" s="25">
        <v>322</v>
      </c>
    </row>
    <row r="62" spans="1:9" x14ac:dyDescent="0.25">
      <c r="A62" s="24">
        <v>56</v>
      </c>
      <c r="B62" s="25" t="s">
        <v>113</v>
      </c>
      <c r="C62" s="25" t="s">
        <v>57</v>
      </c>
      <c r="D62" s="24"/>
      <c r="E62" s="25">
        <v>1939</v>
      </c>
      <c r="F62" s="26">
        <v>571409</v>
      </c>
      <c r="G62" s="27" t="s">
        <v>52</v>
      </c>
      <c r="H62" s="24">
        <v>3</v>
      </c>
      <c r="I62" s="25">
        <v>267</v>
      </c>
    </row>
    <row r="63" spans="1:9" x14ac:dyDescent="0.25">
      <c r="A63" s="24">
        <v>57</v>
      </c>
      <c r="B63" s="25" t="s">
        <v>114</v>
      </c>
      <c r="C63" s="25" t="s">
        <v>28</v>
      </c>
      <c r="D63" s="24"/>
      <c r="E63" s="25">
        <v>1980</v>
      </c>
      <c r="F63" s="26">
        <v>610147</v>
      </c>
      <c r="G63" s="27" t="s">
        <v>49</v>
      </c>
      <c r="H63" s="24">
        <v>4</v>
      </c>
      <c r="I63" s="25">
        <v>200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pane ySplit="6" topLeftCell="A7" activePane="bottomLeft" state="frozen"/>
      <selection activeCell="A4" sqref="A4"/>
      <selection pane="bottomLeft" activeCell="G22" sqref="G2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24" style="8" bestFit="1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23"/>
      <c r="C3" s="30" t="s">
        <v>24</v>
      </c>
      <c r="D3" s="30"/>
      <c r="E3" s="29">
        <v>4.5</v>
      </c>
      <c r="F3" s="30" t="s">
        <v>25</v>
      </c>
      <c r="G3" s="30"/>
      <c r="H3" s="31">
        <v>43169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11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24">
        <v>1</v>
      </c>
      <c r="B7" s="25" t="s">
        <v>115</v>
      </c>
      <c r="C7" s="25" t="s">
        <v>116</v>
      </c>
      <c r="D7" s="24"/>
      <c r="E7" s="25">
        <v>2000</v>
      </c>
      <c r="F7" s="26">
        <v>283488</v>
      </c>
      <c r="G7" s="27" t="s">
        <v>117</v>
      </c>
      <c r="H7" s="24">
        <v>1</v>
      </c>
      <c r="I7" s="25">
        <v>234</v>
      </c>
      <c r="J7" s="10">
        <f>F7/$E$3</f>
        <v>62997.333333333336</v>
      </c>
    </row>
    <row r="8" spans="1:10" x14ac:dyDescent="0.25">
      <c r="A8" s="24">
        <v>2</v>
      </c>
      <c r="B8" s="25" t="s">
        <v>118</v>
      </c>
      <c r="C8" s="25" t="s">
        <v>119</v>
      </c>
      <c r="D8" s="24"/>
      <c r="E8" s="25">
        <v>2003</v>
      </c>
      <c r="F8" s="26">
        <v>294516</v>
      </c>
      <c r="G8" s="27" t="s">
        <v>120</v>
      </c>
      <c r="H8" s="24">
        <v>1</v>
      </c>
      <c r="I8" s="25">
        <v>233</v>
      </c>
    </row>
    <row r="9" spans="1:10" x14ac:dyDescent="0.25">
      <c r="A9" s="24">
        <v>3</v>
      </c>
      <c r="B9" s="25" t="s">
        <v>121</v>
      </c>
      <c r="C9" s="25" t="s">
        <v>28</v>
      </c>
      <c r="D9" s="24"/>
      <c r="E9" s="25">
        <v>2001</v>
      </c>
      <c r="F9" s="26">
        <v>320830</v>
      </c>
      <c r="G9" s="27" t="s">
        <v>117</v>
      </c>
      <c r="H9" s="24">
        <v>2</v>
      </c>
      <c r="I9" s="25">
        <v>231</v>
      </c>
    </row>
    <row r="10" spans="1:10" x14ac:dyDescent="0.25">
      <c r="A10" s="24">
        <v>4</v>
      </c>
      <c r="B10" s="25" t="s">
        <v>122</v>
      </c>
      <c r="C10" s="25" t="s">
        <v>42</v>
      </c>
      <c r="D10" s="24"/>
      <c r="E10" s="25">
        <v>2001</v>
      </c>
      <c r="F10" s="26">
        <v>323955</v>
      </c>
      <c r="G10" s="27" t="s">
        <v>117</v>
      </c>
      <c r="H10" s="24">
        <v>3</v>
      </c>
      <c r="I10" s="25">
        <v>290</v>
      </c>
    </row>
    <row r="11" spans="1:10" x14ac:dyDescent="0.25">
      <c r="A11" s="24">
        <v>5</v>
      </c>
      <c r="B11" s="25" t="s">
        <v>123</v>
      </c>
      <c r="C11" s="25" t="s">
        <v>50</v>
      </c>
      <c r="D11" s="24"/>
      <c r="E11" s="25">
        <v>2000</v>
      </c>
      <c r="F11" s="26">
        <v>332838</v>
      </c>
      <c r="G11" s="27" t="s">
        <v>117</v>
      </c>
      <c r="H11" s="24">
        <v>4</v>
      </c>
      <c r="I11" s="25">
        <v>213</v>
      </c>
    </row>
    <row r="12" spans="1:10" x14ac:dyDescent="0.25">
      <c r="A12" s="24">
        <v>6</v>
      </c>
      <c r="B12" s="25" t="s">
        <v>124</v>
      </c>
      <c r="C12" s="25" t="s">
        <v>28</v>
      </c>
      <c r="D12" s="24"/>
      <c r="E12" s="25">
        <v>2003</v>
      </c>
      <c r="F12" s="26">
        <v>352952</v>
      </c>
      <c r="G12" s="27" t="s">
        <v>117</v>
      </c>
      <c r="H12" s="24">
        <v>5</v>
      </c>
      <c r="I12" s="25">
        <v>211</v>
      </c>
    </row>
    <row r="13" spans="1:10" x14ac:dyDescent="0.25">
      <c r="A13" s="24">
        <v>7</v>
      </c>
      <c r="B13" s="25" t="s">
        <v>125</v>
      </c>
      <c r="C13" s="25" t="s">
        <v>28</v>
      </c>
      <c r="D13" s="24"/>
      <c r="E13" s="25">
        <v>2001</v>
      </c>
      <c r="F13" s="26">
        <v>363450</v>
      </c>
      <c r="G13" s="27" t="s">
        <v>117</v>
      </c>
      <c r="H13" s="24">
        <v>6</v>
      </c>
      <c r="I13" s="25">
        <v>246</v>
      </c>
    </row>
    <row r="14" spans="1:10" x14ac:dyDescent="0.25">
      <c r="A14" s="24">
        <v>8</v>
      </c>
      <c r="B14" s="25" t="s">
        <v>126</v>
      </c>
      <c r="C14" s="25" t="s">
        <v>32</v>
      </c>
      <c r="D14" s="24"/>
      <c r="E14" s="25">
        <v>2005</v>
      </c>
      <c r="F14" s="26">
        <v>385197</v>
      </c>
      <c r="G14" s="27" t="s">
        <v>117</v>
      </c>
      <c r="H14" s="24">
        <v>7</v>
      </c>
      <c r="I14" s="25">
        <v>245</v>
      </c>
    </row>
    <row r="15" spans="1:10" x14ac:dyDescent="0.25">
      <c r="A15" s="24">
        <v>9</v>
      </c>
      <c r="B15" s="25" t="s">
        <v>127</v>
      </c>
      <c r="C15" s="25" t="s">
        <v>28</v>
      </c>
      <c r="D15" s="24"/>
      <c r="E15" s="25">
        <v>2004</v>
      </c>
      <c r="F15" s="26">
        <v>452397</v>
      </c>
      <c r="G15" s="27" t="s">
        <v>117</v>
      </c>
      <c r="H15" s="24">
        <v>8</v>
      </c>
      <c r="I15" s="25">
        <v>232</v>
      </c>
    </row>
    <row r="16" spans="1:10" x14ac:dyDescent="0.25">
      <c r="A16" s="24">
        <v>10</v>
      </c>
      <c r="B16" s="25" t="s">
        <v>128</v>
      </c>
      <c r="C16" s="25" t="s">
        <v>28</v>
      </c>
      <c r="D16" s="24"/>
      <c r="E16" s="25">
        <v>2004</v>
      </c>
      <c r="F16" s="26">
        <v>470034</v>
      </c>
      <c r="G16" s="27" t="s">
        <v>117</v>
      </c>
      <c r="H16" s="24">
        <v>9</v>
      </c>
      <c r="I16" s="25">
        <v>212</v>
      </c>
    </row>
    <row r="17" spans="1:9" x14ac:dyDescent="0.25">
      <c r="A17" s="24">
        <v>11</v>
      </c>
      <c r="B17" s="25" t="s">
        <v>129</v>
      </c>
      <c r="C17" s="25" t="s">
        <v>28</v>
      </c>
      <c r="D17" s="24"/>
      <c r="E17" s="25">
        <v>2002</v>
      </c>
      <c r="F17" s="26">
        <v>495884</v>
      </c>
      <c r="G17" s="27" t="s">
        <v>120</v>
      </c>
      <c r="H17" s="24">
        <v>2</v>
      </c>
      <c r="I17" s="25">
        <v>210</v>
      </c>
    </row>
    <row r="18" spans="1:9" x14ac:dyDescent="0.25">
      <c r="A18" s="24"/>
      <c r="B18" s="25"/>
      <c r="C18" s="25"/>
      <c r="D18" s="24"/>
      <c r="E18" s="25"/>
      <c r="F18" s="26"/>
      <c r="G18" s="27"/>
      <c r="H18" s="24"/>
      <c r="I18" s="25"/>
    </row>
    <row r="19" spans="1:9" x14ac:dyDescent="0.25">
      <c r="A19" s="24"/>
      <c r="B19" s="25"/>
      <c r="C19" s="25"/>
      <c r="D19" s="24"/>
      <c r="E19" s="25"/>
      <c r="F19" s="26"/>
      <c r="G19" s="27"/>
      <c r="H19" s="24"/>
      <c r="I19" s="25"/>
    </row>
    <row r="20" spans="1:9" x14ac:dyDescent="0.25">
      <c r="A20" s="24"/>
      <c r="B20" s="25"/>
      <c r="C20" s="25"/>
      <c r="D20" s="24"/>
      <c r="E20" s="25"/>
      <c r="F20" s="26"/>
      <c r="G20" s="27"/>
      <c r="H20" s="24"/>
      <c r="I20" s="25"/>
    </row>
    <row r="21" spans="1:9" x14ac:dyDescent="0.25">
      <c r="A21" s="24"/>
      <c r="B21" s="25"/>
      <c r="C21" s="25"/>
      <c r="D21" s="24"/>
      <c r="E21" s="25"/>
      <c r="F21" s="26"/>
      <c r="G21" s="27"/>
      <c r="H21" s="24"/>
      <c r="I21" s="25"/>
    </row>
    <row r="22" spans="1:9" x14ac:dyDescent="0.25">
      <c r="A22" s="24"/>
      <c r="B22" s="25"/>
      <c r="C22" s="25"/>
      <c r="D22" s="24"/>
      <c r="E22" s="25"/>
      <c r="F22" s="26"/>
      <c r="G22" s="27"/>
      <c r="H22" s="24"/>
      <c r="I22" s="25"/>
    </row>
    <row r="23" spans="1:9" x14ac:dyDescent="0.25">
      <c r="A23" s="24"/>
      <c r="B23" s="25"/>
      <c r="C23" s="28"/>
      <c r="D23" s="24"/>
      <c r="E23" s="28"/>
      <c r="F23" s="26"/>
      <c r="G23" s="27"/>
      <c r="H23" s="24"/>
      <c r="I23" s="28"/>
    </row>
    <row r="24" spans="1:9" x14ac:dyDescent="0.25">
      <c r="A24" s="24"/>
      <c r="B24" s="25"/>
      <c r="C24" s="28"/>
      <c r="D24" s="24"/>
      <c r="E24" s="28"/>
      <c r="F24" s="26"/>
      <c r="G24" s="27"/>
      <c r="H24" s="24"/>
      <c r="I24" s="28"/>
    </row>
    <row r="25" spans="1:9" x14ac:dyDescent="0.25">
      <c r="A25" s="24"/>
      <c r="B25" s="25"/>
      <c r="C25" s="25"/>
      <c r="D25" s="24"/>
      <c r="E25" s="25"/>
      <c r="F25" s="26"/>
      <c r="G25" s="27"/>
      <c r="H25" s="24"/>
      <c r="I25" s="25"/>
    </row>
    <row r="26" spans="1:9" x14ac:dyDescent="0.25">
      <c r="A26" s="24"/>
      <c r="B26" s="25"/>
      <c r="C26" s="25"/>
      <c r="D26" s="24"/>
      <c r="E26" s="25"/>
      <c r="F26" s="26"/>
      <c r="G26" s="27"/>
      <c r="H26" s="24"/>
      <c r="I26" s="25"/>
    </row>
    <row r="27" spans="1:9" x14ac:dyDescent="0.25">
      <c r="A27" s="24"/>
      <c r="B27" s="25"/>
      <c r="C27" s="25"/>
      <c r="D27" s="24"/>
      <c r="E27" s="25"/>
      <c r="F27" s="26"/>
      <c r="G27" s="27"/>
      <c r="H27" s="24"/>
      <c r="I27" s="25"/>
    </row>
    <row r="28" spans="1:9" x14ac:dyDescent="0.25">
      <c r="A28" s="24"/>
      <c r="B28" s="25"/>
      <c r="C28" s="25"/>
      <c r="D28" s="24"/>
      <c r="E28" s="25"/>
      <c r="F28" s="26"/>
      <c r="G28" s="27"/>
      <c r="H28" s="24"/>
      <c r="I28" s="25"/>
    </row>
    <row r="29" spans="1:9" x14ac:dyDescent="0.25">
      <c r="A29" s="24"/>
      <c r="B29" s="25"/>
      <c r="C29" s="28"/>
      <c r="D29" s="24"/>
      <c r="E29" s="28"/>
      <c r="F29" s="26"/>
      <c r="G29" s="27"/>
      <c r="H29" s="24"/>
      <c r="I29" s="28"/>
    </row>
    <row r="30" spans="1:9" x14ac:dyDescent="0.25">
      <c r="A30" s="24"/>
      <c r="B30" s="25"/>
      <c r="C30" s="25"/>
      <c r="D30" s="24"/>
      <c r="E30" s="25"/>
      <c r="F30" s="26"/>
      <c r="G30" s="27"/>
      <c r="H30" s="24"/>
      <c r="I30" s="25"/>
    </row>
    <row r="31" spans="1:9" x14ac:dyDescent="0.25">
      <c r="A31" s="24"/>
      <c r="B31" s="25"/>
      <c r="C31" s="25"/>
      <c r="D31" s="24"/>
      <c r="E31" s="25"/>
      <c r="F31" s="26"/>
      <c r="G31" s="27"/>
      <c r="H31" s="24"/>
      <c r="I31" s="25"/>
    </row>
    <row r="32" spans="1:9" x14ac:dyDescent="0.25">
      <c r="A32" s="24"/>
      <c r="B32" s="25"/>
      <c r="C32" s="25"/>
      <c r="D32" s="24"/>
      <c r="E32" s="25"/>
      <c r="F32" s="26"/>
      <c r="G32" s="27"/>
      <c r="H32" s="24"/>
      <c r="I32" s="25"/>
    </row>
    <row r="33" spans="1:9" x14ac:dyDescent="0.25">
      <c r="A33" s="24"/>
      <c r="B33" s="25"/>
      <c r="C33" s="25"/>
      <c r="D33" s="24"/>
      <c r="E33" s="25"/>
      <c r="F33" s="26"/>
      <c r="G33" s="27"/>
      <c r="H33" s="24"/>
      <c r="I33" s="25"/>
    </row>
    <row r="34" spans="1:9" x14ac:dyDescent="0.25">
      <c r="A34" s="24"/>
      <c r="B34" s="25"/>
      <c r="C34" s="25"/>
      <c r="D34" s="24"/>
      <c r="E34" s="25"/>
      <c r="F34" s="26"/>
      <c r="G34" s="27"/>
      <c r="H34" s="24"/>
      <c r="I34" s="25"/>
    </row>
    <row r="35" spans="1:9" x14ac:dyDescent="0.25">
      <c r="A35" s="24"/>
      <c r="B35" s="25"/>
      <c r="C35" s="25"/>
      <c r="D35" s="24"/>
      <c r="E35" s="25"/>
      <c r="F35" s="26"/>
      <c r="G35" s="27"/>
      <c r="H35" s="24"/>
      <c r="I35" s="25"/>
    </row>
    <row r="36" spans="1:9" x14ac:dyDescent="0.25">
      <c r="A36" s="24"/>
      <c r="B36" s="25"/>
      <c r="C36" s="25"/>
      <c r="D36" s="24"/>
      <c r="E36" s="25"/>
      <c r="F36" s="26"/>
      <c r="G36" s="27"/>
      <c r="H36" s="24"/>
      <c r="I36" s="25"/>
    </row>
    <row r="37" spans="1:9" x14ac:dyDescent="0.25">
      <c r="A37" s="24"/>
      <c r="B37" s="25"/>
      <c r="C37" s="28"/>
      <c r="D37" s="24"/>
      <c r="E37" s="28"/>
      <c r="F37" s="26"/>
      <c r="G37" s="27"/>
      <c r="H37" s="24"/>
      <c r="I37" s="28"/>
    </row>
    <row r="38" spans="1:9" x14ac:dyDescent="0.25">
      <c r="A38" s="24"/>
      <c r="B38" s="25"/>
      <c r="C38" s="28"/>
      <c r="D38" s="24"/>
      <c r="E38" s="28"/>
      <c r="F38" s="26"/>
      <c r="G38" s="27"/>
      <c r="H38" s="24"/>
      <c r="I38" s="28"/>
    </row>
    <row r="39" spans="1:9" x14ac:dyDescent="0.25">
      <c r="A39" s="24"/>
      <c r="B39" s="25"/>
      <c r="C39" s="25"/>
      <c r="D39" s="24"/>
      <c r="E39" s="25"/>
      <c r="F39" s="26"/>
      <c r="G39" s="27"/>
      <c r="H39" s="24"/>
      <c r="I39" s="25"/>
    </row>
    <row r="40" spans="1:9" x14ac:dyDescent="0.25">
      <c r="A40" s="24"/>
      <c r="B40" s="25"/>
      <c r="C40" s="25"/>
      <c r="D40" s="24"/>
      <c r="E40" s="25"/>
      <c r="F40" s="26"/>
      <c r="G40" s="27"/>
      <c r="H40" s="24"/>
      <c r="I40" s="25"/>
    </row>
    <row r="41" spans="1:9" x14ac:dyDescent="0.25">
      <c r="A41" s="24"/>
      <c r="B41" s="25"/>
      <c r="C41" s="25"/>
      <c r="D41" s="24"/>
      <c r="E41" s="25"/>
      <c r="F41" s="26"/>
      <c r="G41" s="27"/>
      <c r="H41" s="24"/>
      <c r="I41" s="25"/>
    </row>
    <row r="42" spans="1:9" x14ac:dyDescent="0.25">
      <c r="A42" s="24"/>
      <c r="B42" s="25"/>
      <c r="C42" s="25"/>
      <c r="D42" s="24"/>
      <c r="E42" s="25"/>
      <c r="F42" s="26"/>
      <c r="G42" s="27"/>
      <c r="H42" s="24"/>
      <c r="I42" s="25"/>
    </row>
    <row r="43" spans="1:9" x14ac:dyDescent="0.25">
      <c r="A43" s="24"/>
      <c r="B43" s="25"/>
      <c r="C43" s="25"/>
      <c r="D43" s="24"/>
      <c r="E43" s="25"/>
      <c r="F43" s="26"/>
      <c r="G43" s="27"/>
      <c r="H43" s="24"/>
      <c r="I43" s="25"/>
    </row>
    <row r="44" spans="1:9" x14ac:dyDescent="0.25">
      <c r="A44" s="24"/>
      <c r="B44" s="25"/>
      <c r="C44" s="25"/>
      <c r="D44" s="24"/>
      <c r="E44" s="25"/>
      <c r="F44" s="26"/>
      <c r="G44" s="27"/>
      <c r="H44" s="24"/>
      <c r="I44" s="25"/>
    </row>
    <row r="45" spans="1:9" x14ac:dyDescent="0.25">
      <c r="A45" s="24"/>
      <c r="B45" s="25"/>
      <c r="C45" s="25"/>
      <c r="D45" s="24"/>
      <c r="E45" s="25"/>
      <c r="F45" s="26"/>
      <c r="G45" s="27"/>
      <c r="H45" s="24"/>
      <c r="I45" s="25"/>
    </row>
    <row r="46" spans="1:9" x14ac:dyDescent="0.25">
      <c r="A46" s="24"/>
      <c r="B46" s="25"/>
      <c r="C46" s="25"/>
      <c r="D46" s="24"/>
      <c r="E46" s="25"/>
      <c r="F46" s="26"/>
      <c r="G46" s="27"/>
      <c r="H46" s="24"/>
      <c r="I46" s="25"/>
    </row>
    <row r="47" spans="1:9" x14ac:dyDescent="0.25">
      <c r="A47" s="24"/>
      <c r="B47" s="25"/>
      <c r="C47" s="25"/>
      <c r="D47" s="24"/>
      <c r="E47" s="25"/>
      <c r="F47" s="26"/>
      <c r="G47" s="27"/>
      <c r="H47" s="24"/>
      <c r="I47" s="25"/>
    </row>
    <row r="48" spans="1:9" x14ac:dyDescent="0.25">
      <c r="A48" s="24"/>
      <c r="B48" s="25"/>
      <c r="C48" s="25"/>
      <c r="D48" s="24"/>
      <c r="E48" s="25"/>
      <c r="F48" s="26"/>
      <c r="G48" s="27"/>
      <c r="H48" s="24"/>
      <c r="I48" s="25"/>
    </row>
    <row r="49" spans="1:9" x14ac:dyDescent="0.25">
      <c r="A49" s="24"/>
      <c r="B49" s="25"/>
      <c r="C49" s="28"/>
      <c r="D49" s="24"/>
      <c r="E49" s="28"/>
      <c r="F49" s="26"/>
      <c r="G49" s="27"/>
      <c r="H49" s="24"/>
      <c r="I49" s="28"/>
    </row>
    <row r="50" spans="1:9" x14ac:dyDescent="0.25">
      <c r="A50" s="24"/>
      <c r="B50" s="25"/>
      <c r="C50" s="25"/>
      <c r="D50" s="24"/>
      <c r="E50" s="25"/>
      <c r="F50" s="26"/>
      <c r="G50" s="27"/>
      <c r="H50" s="24"/>
      <c r="I50" s="25"/>
    </row>
    <row r="51" spans="1:9" x14ac:dyDescent="0.25">
      <c r="A51" s="24"/>
      <c r="B51" s="25"/>
      <c r="C51" s="25"/>
      <c r="D51" s="24"/>
      <c r="E51" s="25"/>
      <c r="F51" s="26"/>
      <c r="G51" s="27"/>
      <c r="H51" s="24"/>
      <c r="I51" s="25"/>
    </row>
    <row r="52" spans="1:9" x14ac:dyDescent="0.25">
      <c r="A52" s="24"/>
      <c r="B52" s="25"/>
      <c r="C52" s="25"/>
      <c r="D52" s="24"/>
      <c r="E52" s="25"/>
      <c r="F52" s="26"/>
      <c r="G52" s="27"/>
      <c r="H52" s="24"/>
      <c r="I52" s="25"/>
    </row>
    <row r="53" spans="1:9" x14ac:dyDescent="0.25">
      <c r="A53" s="24"/>
      <c r="B53" s="25"/>
      <c r="C53" s="25"/>
      <c r="D53" s="24"/>
      <c r="E53" s="25"/>
      <c r="F53" s="26"/>
      <c r="G53" s="27"/>
      <c r="H53" s="24"/>
      <c r="I53" s="25"/>
    </row>
    <row r="54" spans="1:9" x14ac:dyDescent="0.25">
      <c r="A54" s="24"/>
      <c r="B54" s="25"/>
      <c r="C54" s="25"/>
      <c r="D54" s="24"/>
      <c r="E54" s="25"/>
      <c r="F54" s="26"/>
      <c r="G54" s="27"/>
      <c r="H54" s="24"/>
      <c r="I54" s="25"/>
    </row>
    <row r="55" spans="1:9" x14ac:dyDescent="0.25">
      <c r="A55" s="24"/>
      <c r="B55" s="25"/>
      <c r="C55" s="25"/>
      <c r="D55" s="24"/>
      <c r="E55" s="25"/>
      <c r="F55" s="26"/>
      <c r="G55" s="27"/>
      <c r="H55" s="24"/>
      <c r="I55" s="25"/>
    </row>
    <row r="56" spans="1:9" x14ac:dyDescent="0.25">
      <c r="A56" s="24"/>
      <c r="B56" s="25"/>
      <c r="C56" s="25"/>
      <c r="D56" s="24"/>
      <c r="E56" s="25"/>
      <c r="F56" s="26"/>
      <c r="G56" s="27"/>
      <c r="H56" s="24"/>
      <c r="I56" s="25"/>
    </row>
    <row r="57" spans="1:9" x14ac:dyDescent="0.25">
      <c r="A57" s="24"/>
      <c r="B57" s="25"/>
      <c r="C57" s="28"/>
      <c r="D57" s="24"/>
      <c r="E57" s="28"/>
      <c r="F57" s="26"/>
      <c r="G57" s="27"/>
      <c r="H57" s="24"/>
      <c r="I57" s="28"/>
    </row>
    <row r="58" spans="1:9" x14ac:dyDescent="0.25">
      <c r="A58" s="24"/>
      <c r="B58" s="25"/>
      <c r="C58" s="25"/>
      <c r="D58" s="24"/>
      <c r="E58" s="25"/>
      <c r="F58" s="26"/>
      <c r="G58" s="27"/>
      <c r="H58" s="24"/>
      <c r="I58" s="25"/>
    </row>
    <row r="59" spans="1:9" x14ac:dyDescent="0.25">
      <c r="A59" s="24"/>
      <c r="B59" s="25"/>
      <c r="C59" s="25"/>
      <c r="D59" s="24"/>
      <c r="E59" s="25"/>
      <c r="F59" s="26"/>
      <c r="G59" s="27"/>
      <c r="H59" s="24"/>
      <c r="I59" s="25"/>
    </row>
    <row r="60" spans="1:9" x14ac:dyDescent="0.25">
      <c r="A60" s="24"/>
      <c r="B60" s="25"/>
      <c r="C60" s="25"/>
      <c r="D60" s="24"/>
      <c r="E60" s="25"/>
      <c r="F60" s="26"/>
      <c r="G60" s="27"/>
      <c r="H60" s="24"/>
      <c r="I60" s="25"/>
    </row>
    <row r="61" spans="1:9" x14ac:dyDescent="0.25">
      <c r="A61" s="24"/>
      <c r="B61" s="25"/>
      <c r="C61" s="25"/>
      <c r="D61" s="24"/>
      <c r="E61" s="25"/>
      <c r="F61" s="26"/>
      <c r="G61" s="27"/>
      <c r="H61" s="24"/>
      <c r="I61" s="25"/>
    </row>
    <row r="62" spans="1:9" x14ac:dyDescent="0.25">
      <c r="A62" s="24"/>
      <c r="B62" s="25"/>
      <c r="C62" s="25"/>
      <c r="D62" s="24"/>
      <c r="E62" s="25"/>
      <c r="F62" s="26"/>
      <c r="G62" s="27"/>
      <c r="H62" s="24"/>
      <c r="I62" s="25"/>
    </row>
    <row r="63" spans="1:9" x14ac:dyDescent="0.25">
      <c r="A63" s="24"/>
      <c r="B63" s="25"/>
      <c r="C63" s="25"/>
      <c r="D63" s="24"/>
      <c r="E63" s="25"/>
      <c r="F63" s="26"/>
      <c r="G63" s="27"/>
      <c r="H63" s="24"/>
      <c r="I63" s="25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24" style="8" bestFit="1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23"/>
      <c r="C3" s="30" t="s">
        <v>24</v>
      </c>
      <c r="D3" s="30"/>
      <c r="E3" s="29">
        <v>1.5</v>
      </c>
      <c r="F3" s="30" t="s">
        <v>25</v>
      </c>
      <c r="G3" s="30"/>
      <c r="H3" s="31">
        <v>43169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5</v>
      </c>
      <c r="C6" s="16"/>
      <c r="D6" s="17"/>
      <c r="E6" s="17"/>
      <c r="F6" s="21"/>
      <c r="G6" s="17"/>
      <c r="H6" s="17"/>
      <c r="I6" s="17"/>
      <c r="J6" s="18"/>
    </row>
    <row r="7" spans="1:10" x14ac:dyDescent="0.25">
      <c r="A7" s="24">
        <v>1</v>
      </c>
      <c r="B7" s="25" t="s">
        <v>130</v>
      </c>
      <c r="C7" s="25" t="s">
        <v>32</v>
      </c>
      <c r="D7" s="24"/>
      <c r="E7" s="25">
        <v>2007</v>
      </c>
      <c r="F7" s="26">
        <v>141686</v>
      </c>
      <c r="G7" s="27" t="s">
        <v>131</v>
      </c>
      <c r="H7" s="24">
        <v>1</v>
      </c>
      <c r="I7" s="25">
        <v>247</v>
      </c>
      <c r="J7" s="10">
        <f>F7/$E$3</f>
        <v>94457.333333333328</v>
      </c>
    </row>
    <row r="8" spans="1:10" x14ac:dyDescent="0.25">
      <c r="A8" s="24">
        <v>2</v>
      </c>
      <c r="B8" s="25" t="s">
        <v>132</v>
      </c>
      <c r="C8" s="25" t="s">
        <v>31</v>
      </c>
      <c r="D8" s="24"/>
      <c r="E8" s="25">
        <v>2008</v>
      </c>
      <c r="F8" s="26">
        <v>180038</v>
      </c>
      <c r="G8" s="27" t="s">
        <v>131</v>
      </c>
      <c r="H8" s="24">
        <v>2</v>
      </c>
      <c r="I8" s="25">
        <v>215</v>
      </c>
    </row>
    <row r="9" spans="1:10" x14ac:dyDescent="0.25">
      <c r="A9" s="24">
        <v>3</v>
      </c>
      <c r="B9" s="25" t="s">
        <v>133</v>
      </c>
      <c r="C9" s="25" t="s">
        <v>31</v>
      </c>
      <c r="D9" s="24"/>
      <c r="E9" s="25">
        <v>2009</v>
      </c>
      <c r="F9" s="26">
        <v>185631</v>
      </c>
      <c r="G9" s="27" t="s">
        <v>131</v>
      </c>
      <c r="H9" s="24">
        <v>3</v>
      </c>
      <c r="I9" s="25">
        <v>249</v>
      </c>
    </row>
    <row r="10" spans="1:10" x14ac:dyDescent="0.25">
      <c r="A10" s="24">
        <v>4</v>
      </c>
      <c r="B10" s="25" t="s">
        <v>134</v>
      </c>
      <c r="C10" s="25" t="s">
        <v>31</v>
      </c>
      <c r="D10" s="24"/>
      <c r="E10" s="25">
        <v>2007</v>
      </c>
      <c r="F10" s="26">
        <v>215866</v>
      </c>
      <c r="G10" s="27" t="s">
        <v>135</v>
      </c>
      <c r="H10" s="24">
        <v>1</v>
      </c>
      <c r="I10" s="25">
        <v>248</v>
      </c>
    </row>
    <row r="11" spans="1:10" x14ac:dyDescent="0.25">
      <c r="A11" s="24">
        <v>5</v>
      </c>
      <c r="B11" s="25" t="s">
        <v>136</v>
      </c>
      <c r="C11" s="25" t="s">
        <v>31</v>
      </c>
      <c r="D11" s="24"/>
      <c r="E11" s="25">
        <v>2011</v>
      </c>
      <c r="F11" s="26">
        <v>255232</v>
      </c>
      <c r="G11" s="27" t="s">
        <v>131</v>
      </c>
      <c r="H11" s="24">
        <v>4</v>
      </c>
      <c r="I11" s="25">
        <v>214</v>
      </c>
    </row>
    <row r="12" spans="1:10" x14ac:dyDescent="0.25">
      <c r="A12" s="24"/>
      <c r="B12" s="25"/>
      <c r="C12" s="25"/>
      <c r="D12" s="24"/>
      <c r="E12" s="25"/>
      <c r="F12" s="26"/>
      <c r="G12" s="27"/>
      <c r="H12" s="24"/>
      <c r="I12" s="25"/>
    </row>
    <row r="13" spans="1:10" x14ac:dyDescent="0.25">
      <c r="A13" s="24"/>
      <c r="B13" s="25"/>
      <c r="C13" s="25"/>
      <c r="D13" s="24"/>
      <c r="E13" s="25"/>
      <c r="F13" s="26"/>
      <c r="G13" s="27"/>
      <c r="H13" s="24"/>
      <c r="I13" s="25"/>
    </row>
    <row r="14" spans="1:10" x14ac:dyDescent="0.25">
      <c r="A14" s="24"/>
      <c r="B14" s="25"/>
      <c r="C14" s="25"/>
      <c r="D14" s="24"/>
      <c r="E14" s="25"/>
      <c r="F14" s="26"/>
      <c r="G14" s="27"/>
      <c r="H14" s="24"/>
      <c r="I14" s="25"/>
    </row>
    <row r="15" spans="1:10" x14ac:dyDescent="0.25">
      <c r="A15" s="24"/>
      <c r="B15" s="25"/>
      <c r="C15" s="25"/>
      <c r="D15" s="24"/>
      <c r="E15" s="25"/>
      <c r="F15" s="26"/>
      <c r="G15" s="27"/>
      <c r="H15" s="24"/>
      <c r="I15" s="25"/>
    </row>
    <row r="16" spans="1:10" x14ac:dyDescent="0.25">
      <c r="A16" s="24"/>
      <c r="B16" s="25"/>
      <c r="C16" s="25"/>
      <c r="D16" s="24"/>
      <c r="E16" s="25"/>
      <c r="F16" s="26"/>
      <c r="G16" s="27"/>
      <c r="H16" s="24"/>
      <c r="I16" s="25"/>
    </row>
    <row r="17" spans="1:9" x14ac:dyDescent="0.25">
      <c r="A17" s="24"/>
      <c r="B17" s="25"/>
      <c r="C17" s="25"/>
      <c r="D17" s="24"/>
      <c r="E17" s="25"/>
      <c r="F17" s="26"/>
      <c r="G17" s="27"/>
      <c r="H17" s="24"/>
      <c r="I17" s="25"/>
    </row>
    <row r="18" spans="1:9" x14ac:dyDescent="0.25">
      <c r="A18" s="24"/>
      <c r="B18" s="25"/>
      <c r="C18" s="25"/>
      <c r="D18" s="24"/>
      <c r="E18" s="25"/>
      <c r="F18" s="26"/>
      <c r="G18" s="27"/>
      <c r="H18" s="24"/>
      <c r="I18" s="25"/>
    </row>
    <row r="19" spans="1:9" x14ac:dyDescent="0.25">
      <c r="A19" s="24"/>
      <c r="B19" s="25"/>
      <c r="C19" s="25"/>
      <c r="D19" s="24"/>
      <c r="E19" s="25"/>
      <c r="F19" s="26"/>
      <c r="G19" s="27"/>
      <c r="H19" s="24"/>
      <c r="I19" s="25"/>
    </row>
    <row r="20" spans="1:9" x14ac:dyDescent="0.25">
      <c r="A20" s="24"/>
      <c r="B20" s="25"/>
      <c r="C20" s="25"/>
      <c r="D20" s="24"/>
      <c r="E20" s="25"/>
      <c r="F20" s="26"/>
      <c r="G20" s="27"/>
      <c r="H20" s="24"/>
      <c r="I20" s="25"/>
    </row>
    <row r="21" spans="1:9" x14ac:dyDescent="0.25">
      <c r="A21" s="24"/>
      <c r="B21" s="25"/>
      <c r="C21" s="25"/>
      <c r="D21" s="24"/>
      <c r="E21" s="25"/>
      <c r="F21" s="26"/>
      <c r="G21" s="27"/>
      <c r="H21" s="24"/>
      <c r="I21" s="25"/>
    </row>
    <row r="22" spans="1:9" x14ac:dyDescent="0.25">
      <c r="A22" s="24"/>
      <c r="B22" s="25"/>
      <c r="C22" s="25"/>
      <c r="D22" s="24"/>
      <c r="E22" s="25"/>
      <c r="F22" s="26"/>
      <c r="G22" s="27"/>
      <c r="H22" s="24"/>
      <c r="I22" s="25"/>
    </row>
    <row r="23" spans="1:9" x14ac:dyDescent="0.25">
      <c r="A23" s="24"/>
      <c r="B23" s="25"/>
      <c r="C23" s="28"/>
      <c r="D23" s="24"/>
      <c r="E23" s="28"/>
      <c r="F23" s="26"/>
      <c r="G23" s="27"/>
      <c r="H23" s="24"/>
      <c r="I23" s="28"/>
    </row>
    <row r="24" spans="1:9" x14ac:dyDescent="0.25">
      <c r="A24" s="24"/>
      <c r="B24" s="25"/>
      <c r="C24" s="28"/>
      <c r="D24" s="24"/>
      <c r="E24" s="28"/>
      <c r="F24" s="26"/>
      <c r="G24" s="27"/>
      <c r="H24" s="24"/>
      <c r="I24" s="28"/>
    </row>
    <row r="25" spans="1:9" x14ac:dyDescent="0.25">
      <c r="A25" s="24"/>
      <c r="B25" s="25"/>
      <c r="C25" s="25"/>
      <c r="D25" s="24"/>
      <c r="E25" s="25"/>
      <c r="F25" s="26"/>
      <c r="G25" s="27"/>
      <c r="H25" s="24"/>
      <c r="I25" s="25"/>
    </row>
    <row r="26" spans="1:9" x14ac:dyDescent="0.25">
      <c r="A26" s="24"/>
      <c r="B26" s="25"/>
      <c r="C26" s="25"/>
      <c r="D26" s="24"/>
      <c r="E26" s="25"/>
      <c r="F26" s="26"/>
      <c r="G26" s="27"/>
      <c r="H26" s="24"/>
      <c r="I26" s="25"/>
    </row>
    <row r="27" spans="1:9" x14ac:dyDescent="0.25">
      <c r="A27" s="24"/>
      <c r="B27" s="25"/>
      <c r="C27" s="25"/>
      <c r="D27" s="24"/>
      <c r="E27" s="25"/>
      <c r="F27" s="26"/>
      <c r="G27" s="27"/>
      <c r="H27" s="24"/>
      <c r="I27" s="25"/>
    </row>
    <row r="28" spans="1:9" x14ac:dyDescent="0.25">
      <c r="A28" s="24"/>
      <c r="B28" s="25"/>
      <c r="C28" s="25"/>
      <c r="D28" s="24"/>
      <c r="E28" s="25"/>
      <c r="F28" s="26"/>
      <c r="G28" s="27"/>
      <c r="H28" s="24"/>
      <c r="I28" s="25"/>
    </row>
    <row r="29" spans="1:9" x14ac:dyDescent="0.25">
      <c r="A29" s="24"/>
      <c r="B29" s="25"/>
      <c r="C29" s="28"/>
      <c r="D29" s="24"/>
      <c r="E29" s="28"/>
      <c r="F29" s="26"/>
      <c r="G29" s="27"/>
      <c r="H29" s="24"/>
      <c r="I29" s="28"/>
    </row>
    <row r="30" spans="1:9" x14ac:dyDescent="0.25">
      <c r="A30" s="24"/>
      <c r="B30" s="25"/>
      <c r="C30" s="25"/>
      <c r="D30" s="24"/>
      <c r="E30" s="25"/>
      <c r="F30" s="26"/>
      <c r="G30" s="27"/>
      <c r="H30" s="24"/>
      <c r="I30" s="25"/>
    </row>
    <row r="31" spans="1:9" x14ac:dyDescent="0.25">
      <c r="A31" s="24"/>
      <c r="B31" s="25"/>
      <c r="C31" s="25"/>
      <c r="D31" s="24"/>
      <c r="E31" s="25"/>
      <c r="F31" s="26"/>
      <c r="G31" s="27"/>
      <c r="H31" s="24"/>
      <c r="I31" s="25"/>
    </row>
    <row r="32" spans="1:9" x14ac:dyDescent="0.25">
      <c r="A32" s="24"/>
      <c r="B32" s="25"/>
      <c r="C32" s="25"/>
      <c r="D32" s="24"/>
      <c r="E32" s="25"/>
      <c r="F32" s="26"/>
      <c r="G32" s="27"/>
      <c r="H32" s="24"/>
      <c r="I32" s="25"/>
    </row>
    <row r="33" spans="1:9" x14ac:dyDescent="0.25">
      <c r="A33" s="24"/>
      <c r="B33" s="25"/>
      <c r="C33" s="25"/>
      <c r="D33" s="24"/>
      <c r="E33" s="25"/>
      <c r="F33" s="26"/>
      <c r="G33" s="27"/>
      <c r="H33" s="24"/>
      <c r="I33" s="25"/>
    </row>
    <row r="34" spans="1:9" x14ac:dyDescent="0.25">
      <c r="A34" s="24"/>
      <c r="B34" s="25"/>
      <c r="C34" s="25"/>
      <c r="D34" s="24"/>
      <c r="E34" s="25"/>
      <c r="F34" s="26"/>
      <c r="G34" s="27"/>
      <c r="H34" s="24"/>
      <c r="I34" s="25"/>
    </row>
    <row r="35" spans="1:9" x14ac:dyDescent="0.25">
      <c r="A35" s="24"/>
      <c r="B35" s="25"/>
      <c r="C35" s="25"/>
      <c r="D35" s="24"/>
      <c r="E35" s="25"/>
      <c r="F35" s="26"/>
      <c r="G35" s="27"/>
      <c r="H35" s="24"/>
      <c r="I35" s="25"/>
    </row>
    <row r="36" spans="1:9" x14ac:dyDescent="0.25">
      <c r="A36" s="24"/>
      <c r="B36" s="25"/>
      <c r="C36" s="25"/>
      <c r="D36" s="24"/>
      <c r="E36" s="25"/>
      <c r="F36" s="26"/>
      <c r="G36" s="27"/>
      <c r="H36" s="24"/>
      <c r="I36" s="25"/>
    </row>
    <row r="37" spans="1:9" x14ac:dyDescent="0.25">
      <c r="A37" s="24"/>
      <c r="B37" s="25"/>
      <c r="C37" s="28"/>
      <c r="D37" s="24"/>
      <c r="E37" s="28"/>
      <c r="F37" s="26"/>
      <c r="G37" s="27"/>
      <c r="H37" s="24"/>
      <c r="I37" s="28"/>
    </row>
    <row r="38" spans="1:9" x14ac:dyDescent="0.25">
      <c r="A38" s="24"/>
      <c r="B38" s="25"/>
      <c r="C38" s="28"/>
      <c r="D38" s="24"/>
      <c r="E38" s="28"/>
      <c r="F38" s="26"/>
      <c r="G38" s="27"/>
      <c r="H38" s="24"/>
      <c r="I38" s="28"/>
    </row>
    <row r="39" spans="1:9" x14ac:dyDescent="0.25">
      <c r="A39" s="24"/>
      <c r="B39" s="25"/>
      <c r="C39" s="25"/>
      <c r="D39" s="24"/>
      <c r="E39" s="25"/>
      <c r="F39" s="26"/>
      <c r="G39" s="27"/>
      <c r="H39" s="24"/>
      <c r="I39" s="25"/>
    </row>
    <row r="40" spans="1:9" x14ac:dyDescent="0.25">
      <c r="A40" s="24"/>
      <c r="B40" s="25"/>
      <c r="C40" s="25"/>
      <c r="D40" s="24"/>
      <c r="E40" s="25"/>
      <c r="F40" s="26"/>
      <c r="G40" s="27"/>
      <c r="H40" s="24"/>
      <c r="I40" s="25"/>
    </row>
    <row r="41" spans="1:9" x14ac:dyDescent="0.25">
      <c r="A41" s="24"/>
      <c r="B41" s="25"/>
      <c r="C41" s="25"/>
      <c r="D41" s="24"/>
      <c r="E41" s="25"/>
      <c r="F41" s="26"/>
      <c r="G41" s="27"/>
      <c r="H41" s="24"/>
      <c r="I41" s="25"/>
    </row>
    <row r="42" spans="1:9" x14ac:dyDescent="0.25">
      <c r="A42" s="24"/>
      <c r="B42" s="25"/>
      <c r="C42" s="25"/>
      <c r="D42" s="24"/>
      <c r="E42" s="25"/>
      <c r="F42" s="26"/>
      <c r="G42" s="27"/>
      <c r="H42" s="24"/>
      <c r="I42" s="25"/>
    </row>
    <row r="43" spans="1:9" x14ac:dyDescent="0.25">
      <c r="A43" s="24"/>
      <c r="B43" s="25"/>
      <c r="C43" s="25"/>
      <c r="D43" s="24"/>
      <c r="E43" s="25"/>
      <c r="F43" s="26"/>
      <c r="G43" s="27"/>
      <c r="H43" s="24"/>
      <c r="I43" s="25"/>
    </row>
    <row r="44" spans="1:9" x14ac:dyDescent="0.25">
      <c r="A44" s="24"/>
      <c r="B44" s="25"/>
      <c r="C44" s="25"/>
      <c r="D44" s="24"/>
      <c r="E44" s="25"/>
      <c r="F44" s="26"/>
      <c r="G44" s="27"/>
      <c r="H44" s="24"/>
      <c r="I44" s="25"/>
    </row>
    <row r="45" spans="1:9" x14ac:dyDescent="0.25">
      <c r="A45" s="24"/>
      <c r="B45" s="25"/>
      <c r="C45" s="25"/>
      <c r="D45" s="24"/>
      <c r="E45" s="25"/>
      <c r="F45" s="26"/>
      <c r="G45" s="27"/>
      <c r="H45" s="24"/>
      <c r="I45" s="25"/>
    </row>
    <row r="46" spans="1:9" x14ac:dyDescent="0.25">
      <c r="A46" s="24"/>
      <c r="B46" s="25"/>
      <c r="C46" s="25"/>
      <c r="D46" s="24"/>
      <c r="E46" s="25"/>
      <c r="F46" s="26"/>
      <c r="G46" s="27"/>
      <c r="H46" s="24"/>
      <c r="I46" s="25"/>
    </row>
    <row r="47" spans="1:9" x14ac:dyDescent="0.25">
      <c r="A47" s="24"/>
      <c r="B47" s="25"/>
      <c r="C47" s="25"/>
      <c r="D47" s="24"/>
      <c r="E47" s="25"/>
      <c r="F47" s="26"/>
      <c r="G47" s="27"/>
      <c r="H47" s="24"/>
      <c r="I47" s="25"/>
    </row>
    <row r="48" spans="1:9" x14ac:dyDescent="0.25">
      <c r="A48" s="24"/>
      <c r="B48" s="25"/>
      <c r="C48" s="25"/>
      <c r="D48" s="24"/>
      <c r="E48" s="25"/>
      <c r="F48" s="26"/>
      <c r="G48" s="27"/>
      <c r="H48" s="24"/>
      <c r="I48" s="25"/>
    </row>
    <row r="49" spans="1:9" x14ac:dyDescent="0.25">
      <c r="A49" s="24"/>
      <c r="B49" s="25"/>
      <c r="C49" s="28"/>
      <c r="D49" s="24"/>
      <c r="E49" s="28"/>
      <c r="F49" s="26"/>
      <c r="G49" s="27"/>
      <c r="H49" s="24"/>
      <c r="I49" s="28"/>
    </row>
    <row r="50" spans="1:9" x14ac:dyDescent="0.25">
      <c r="A50" s="24"/>
      <c r="B50" s="25"/>
      <c r="C50" s="25"/>
      <c r="D50" s="24"/>
      <c r="E50" s="25"/>
      <c r="F50" s="26"/>
      <c r="G50" s="27"/>
      <c r="H50" s="24"/>
      <c r="I50" s="25"/>
    </row>
    <row r="51" spans="1:9" x14ac:dyDescent="0.25">
      <c r="A51" s="24"/>
      <c r="B51" s="25"/>
      <c r="C51" s="25"/>
      <c r="D51" s="24"/>
      <c r="E51" s="25"/>
      <c r="F51" s="26"/>
      <c r="G51" s="27"/>
      <c r="H51" s="24"/>
      <c r="I51" s="25"/>
    </row>
    <row r="52" spans="1:9" x14ac:dyDescent="0.25">
      <c r="A52" s="24"/>
      <c r="B52" s="25"/>
      <c r="C52" s="25"/>
      <c r="D52" s="24"/>
      <c r="E52" s="25"/>
      <c r="F52" s="26"/>
      <c r="G52" s="27"/>
      <c r="H52" s="24"/>
      <c r="I52" s="25"/>
    </row>
    <row r="53" spans="1:9" x14ac:dyDescent="0.25">
      <c r="A53" s="24"/>
      <c r="B53" s="25"/>
      <c r="C53" s="25"/>
      <c r="D53" s="24"/>
      <c r="E53" s="25"/>
      <c r="F53" s="26"/>
      <c r="G53" s="27"/>
      <c r="H53" s="24"/>
      <c r="I53" s="25"/>
    </row>
    <row r="54" spans="1:9" x14ac:dyDescent="0.25">
      <c r="A54" s="24"/>
      <c r="B54" s="25"/>
      <c r="C54" s="25"/>
      <c r="D54" s="24"/>
      <c r="E54" s="25"/>
      <c r="F54" s="26"/>
      <c r="G54" s="27"/>
      <c r="H54" s="24"/>
      <c r="I54" s="25"/>
    </row>
    <row r="55" spans="1:9" x14ac:dyDescent="0.25">
      <c r="A55" s="24"/>
      <c r="B55" s="25"/>
      <c r="C55" s="25"/>
      <c r="D55" s="24"/>
      <c r="E55" s="25"/>
      <c r="F55" s="26"/>
      <c r="G55" s="27"/>
      <c r="H55" s="24"/>
      <c r="I55" s="25"/>
    </row>
    <row r="56" spans="1:9" x14ac:dyDescent="0.25">
      <c r="A56" s="24"/>
      <c r="B56" s="25"/>
      <c r="C56" s="25"/>
      <c r="D56" s="24"/>
      <c r="E56" s="25"/>
      <c r="F56" s="26"/>
      <c r="G56" s="27"/>
      <c r="H56" s="24"/>
      <c r="I56" s="25"/>
    </row>
    <row r="57" spans="1:9" x14ac:dyDescent="0.25">
      <c r="A57" s="24"/>
      <c r="B57" s="25"/>
      <c r="C57" s="28"/>
      <c r="D57" s="24"/>
      <c r="E57" s="28"/>
      <c r="F57" s="26"/>
      <c r="G57" s="27"/>
      <c r="H57" s="24"/>
      <c r="I57" s="28"/>
    </row>
    <row r="58" spans="1:9" x14ac:dyDescent="0.25">
      <c r="A58" s="24"/>
      <c r="B58" s="25"/>
      <c r="C58" s="25"/>
      <c r="D58" s="24"/>
      <c r="E58" s="25"/>
      <c r="F58" s="26"/>
      <c r="G58" s="27"/>
      <c r="H58" s="24"/>
      <c r="I58" s="25"/>
    </row>
    <row r="59" spans="1:9" x14ac:dyDescent="0.25">
      <c r="A59" s="24"/>
      <c r="B59" s="25"/>
      <c r="C59" s="25"/>
      <c r="D59" s="24"/>
      <c r="E59" s="25"/>
      <c r="F59" s="26"/>
      <c r="G59" s="27"/>
      <c r="H59" s="24"/>
      <c r="I59" s="25"/>
    </row>
    <row r="60" spans="1:9" x14ac:dyDescent="0.25">
      <c r="A60" s="24"/>
      <c r="B60" s="25"/>
      <c r="C60" s="25"/>
      <c r="D60" s="24"/>
      <c r="E60" s="25"/>
      <c r="F60" s="26"/>
      <c r="G60" s="27"/>
      <c r="H60" s="24"/>
      <c r="I60" s="25"/>
    </row>
    <row r="61" spans="1:9" x14ac:dyDescent="0.25">
      <c r="A61" s="24"/>
      <c r="B61" s="25"/>
      <c r="C61" s="25"/>
      <c r="D61" s="24"/>
      <c r="E61" s="25"/>
      <c r="F61" s="26"/>
      <c r="G61" s="27"/>
      <c r="H61" s="24"/>
      <c r="I61" s="25"/>
    </row>
    <row r="62" spans="1:9" x14ac:dyDescent="0.25">
      <c r="A62" s="24"/>
      <c r="B62" s="25"/>
      <c r="C62" s="25"/>
      <c r="D62" s="24"/>
      <c r="E62" s="25"/>
      <c r="F62" s="26"/>
      <c r="G62" s="27"/>
      <c r="H62" s="24"/>
      <c r="I62" s="25"/>
    </row>
    <row r="63" spans="1:9" x14ac:dyDescent="0.25">
      <c r="A63" s="24"/>
      <c r="B63" s="25"/>
      <c r="C63" s="25"/>
      <c r="D63" s="24"/>
      <c r="E63" s="25"/>
      <c r="F63" s="26"/>
      <c r="G63" s="27"/>
      <c r="H63" s="24"/>
      <c r="I63" s="25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3" sqref="A3:XFD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30" t="s">
        <v>14</v>
      </c>
      <c r="D3" s="30"/>
      <c r="E3" s="9">
        <v>10</v>
      </c>
      <c r="F3" s="30" t="s">
        <v>15</v>
      </c>
      <c r="G3" s="30"/>
      <c r="H3" s="31" t="s">
        <v>16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'xx km'!A3</f>
        <v>Veranstaltungsname</v>
      </c>
      <c r="B3" s="4"/>
      <c r="C3" s="30" t="str">
        <f>'xx km'!C3:D3</f>
        <v>Veranstalter</v>
      </c>
      <c r="D3" s="30"/>
      <c r="E3" s="9">
        <v>10</v>
      </c>
      <c r="F3" s="30" t="s">
        <v>15</v>
      </c>
      <c r="G3" s="30"/>
      <c r="H3" s="31" t="str">
        <f>'xx km'!H3:I3</f>
        <v>Datum</v>
      </c>
      <c r="I3" s="31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Hinweise</vt:lpstr>
      <vt:lpstr>Kleinkaliber KK</vt:lpstr>
      <vt:lpstr>Luftgewehr LG</vt:lpstr>
      <vt:lpstr>Lichtimpulsgewehr LI</vt:lpstr>
      <vt:lpstr>xx km</vt:lpstr>
      <vt:lpstr>x km</vt:lpstr>
      <vt:lpstr>Hinweise!Druckbereich</vt:lpstr>
      <vt:lpstr>'Kleinkaliber KK'!Druckbereich</vt:lpstr>
      <vt:lpstr>'Lichtimpulsgewehr LI'!Druckbereich</vt:lpstr>
      <vt:lpstr>'Luftgewehr LG'!Druckbereich</vt:lpstr>
      <vt:lpstr>'x km'!Druckbereich</vt:lpstr>
      <vt:lpstr>'xx km'!Druckbereich</vt:lpstr>
      <vt:lpstr>Hinweise!Drucktitel</vt:lpstr>
      <vt:lpstr>'Kleinkaliber KK'!Drucktitel</vt:lpstr>
      <vt:lpstr>'Lichtimpulsgewehr LI'!Drucktitel</vt:lpstr>
      <vt:lpstr>'Luftgewehr LG'!Drucktitel</vt:lpstr>
      <vt:lpstr>'x km'!Drucktitel</vt:lpstr>
      <vt:lpstr>'xx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Rolf Mössner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2018-03-12T13:42:42Z</dcterms:modified>
  <cp:category>Laufinfo.eu</cp:category>
</cp:coreProperties>
</file>